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im\Home\Ham Radio\EOSS\EOSS-226-227 2016_0730\APRS\"/>
    </mc:Choice>
  </mc:AlternateContent>
  <bookViews>
    <workbookView xWindow="0" yWindow="0" windowWidth="24000" windowHeight="10095"/>
  </bookViews>
  <sheets>
    <sheet name="AE0SS-12" sheetId="1" r:id="rId1"/>
  </sheets>
  <calcPr calcId="162913"/>
</workbook>
</file>

<file path=xl/calcChain.xml><?xml version="1.0" encoding="utf-8"?>
<calcChain xmlns="http://schemas.openxmlformats.org/spreadsheetml/2006/main">
  <c r="E2" i="1" l="1"/>
  <c r="D2" i="1"/>
  <c r="C2" i="1"/>
  <c r="B2" i="1"/>
  <c r="E350" i="1" l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351" i="1"/>
</calcChain>
</file>

<file path=xl/sharedStrings.xml><?xml version="1.0" encoding="utf-8"?>
<sst xmlns="http://schemas.openxmlformats.org/spreadsheetml/2006/main" count="354" uniqueCount="354">
  <si>
    <t>AE0SS-12&gt;APTT4,EOSS,qAR,AE0SS:/115730h3914.16N/10341.78WO000/000EOSS Balloon www.eoss.org/A=005394!W63!</t>
  </si>
  <si>
    <t>AE0SS-12&gt;APTT4,EOSS,qAR,KB0TVJ-10:/115830h3914.16N/10341.78WO000/000EOSS Balloon www.eoss.org/A=005385!W73!</t>
  </si>
  <si>
    <t>AE0SS-12&gt;APTT4,EOSS,qAR,KB0TVJ-10:/115900h3914.16N/10341.78WO000/000EOSS Balloon www.eoss.org/A=005385!W63!</t>
  </si>
  <si>
    <t>AE0SS-12&gt;APTT4,EOSS,qAR,KB0TVJ-10:/120030h3914.16N/10341.78WO000/000EOSS Balloon www.eoss.org/A=005381!W63!</t>
  </si>
  <si>
    <t>AE0SS-12&gt;APTT4,EOSS,qAR,KB0TVJ-10:/120400h3914.16N/10341.78WO000/000EOSS Balloon www.eoss.org/A=005398!W63!</t>
  </si>
  <si>
    <t>AE0SS-12&gt;APTT4,EOSS,qAR,KB0TVJ-10:/120600h3914.16N/10341.78WO000/000EOSS Balloon www.eoss.org/A=005404!W63!</t>
  </si>
  <si>
    <t>AE0SS-12&gt;APTT4,EOSS,qAR,KB0TVJ-10:/120630h3914.16N/10341.78WO000/000EOSS Balloon www.eoss.org/A=005394!W62!</t>
  </si>
  <si>
    <t>AE0SS-12&gt;APTT4,EOSS,qAR,KB0TVJ-10:/120700h3914.16N/10341.78WO000/000EOSS Balloon www.eoss.org/A=005391!W62!</t>
  </si>
  <si>
    <t>AE0SS-12&gt;APTT4,EOSS,qAR,KB0TVJ-10:/120800h3914.16N/10341.78WO000/000EOSS Balloon www.eoss.org/A=005391!W62!</t>
  </si>
  <si>
    <t>AE0SS-12&gt;APTT4,EOSS,qAR,AE0SS:/120830h3914.17N/10341.78WO346/001EOSS Balloon www.eoss.org/A=005394!W06!</t>
  </si>
  <si>
    <t>AE0SS-12&gt;APTT4,EOSS,qAR,AE0SS:/120900h3914.16N/10341.78WO000/000EOSS Balloon www.eoss.org/A=005391!W93!</t>
  </si>
  <si>
    <t>AE0SS-12&gt;APTT4,EOSS,qAR,KB0TVJ-10:/121000h3914.16N/10341.78WO000/000EOSS Balloon www.eoss.org/A=005388!W72!</t>
  </si>
  <si>
    <t>AE0SS-12&gt;APTT4,EOSS,qAR,KB0TVJ-10:/121200h3914.16N/10341.78WO000/000EOSS Balloon www.eoss.org/A=005388!W85!</t>
  </si>
  <si>
    <t>AE0SS-12&gt;APTT4,EOSS,qAR,KB0TVJ-10:/121230h3914.16N/10341.78WO000/000EOSS Balloon www.eoss.org/A=005385!W85!</t>
  </si>
  <si>
    <t>AE0SS-12&gt;APTT4,EOSS,qAR,KB0TVJ-10:/121400h3914.16N/10341.78WO000/000EOSS Balloon www.eoss.org/A=005385!W85!</t>
  </si>
  <si>
    <t>AE0SS-12&gt;APTT4,EOSS,qAR,KB0TVJ-10:/121530h3914.16N/10341.78WO000/000EOSS Balloon www.eoss.org/A=005398!W95!</t>
  </si>
  <si>
    <t>AE0SS-12&gt;APTT4,EOSS,qAR,KB0TVJ-10:/121630h3914.16N/10341.78WO000/000EOSS Balloon www.eoss.org/A=005391!W85!</t>
  </si>
  <si>
    <t>AE0SS-12&gt;APTT4,EOSS,qAR,AE0SS:/121730h3914.16N/10341.78WO000/000EOSS Balloon www.eoss.org/A=005391!W85!</t>
  </si>
  <si>
    <t>AE0SS-12&gt;APTT4,EOSS,qAR,KB0TVJ-10:/121900h3914.16N/10341.78WO000/000EOSS Balloon www.eoss.org/A=005394!W84!</t>
  </si>
  <si>
    <t>AE0SS-12&gt;APTT4,EOSS,qAR,AE0SS:/121930h3914.16N/10341.78WO000/000EOSS Balloon www.eoss.org/A=005391!W85!</t>
  </si>
  <si>
    <t>AE0SS-12&gt;APTT4,EOSS,qAR,KB0TVJ-10:/122000h3914.16N/10341.78WO000/000EOSS Balloon www.eoss.org/A=005388!W94!</t>
  </si>
  <si>
    <t>AE0SS-12&gt;APTT4,EOSS,qAR,AE0SS:/122030h3914.16N/10341.78WO000/000EOSS Balloon www.eoss.org/A=005391!W85!</t>
  </si>
  <si>
    <t>AE0SS-12&gt;APTT4,EOSS,qAR,AE0SS:/122100h3914.16N/10341.78WO000/000EOSS Balloon www.eoss.org/A=005385!W85!</t>
  </si>
  <si>
    <t>AE0SS-12&gt;APTT4,EOSS,qAR,AE0SS:/122130h3914.16N/10341.78WO000/000EOSS Balloon www.eoss.org/A=005385!W94!</t>
  </si>
  <si>
    <t>AE0SS-12&gt;APTT4,EOSS,qAR,KB0TVJ-10:/122200h3914.16N/10341.78WO000/000EOSS Balloon www.eoss.org/A=005381!W95!</t>
  </si>
  <si>
    <t>AE0SS-12&gt;APTT4,EOSS,qAR,KB0TVJ-10:/122230h3914.16N/10341.78WO000/000EOSS Balloon www.eoss.org/A=005381!W95!</t>
  </si>
  <si>
    <t>AE0SS-12&gt;APTT4,EOSS,qAR,AE0SS:/122300h3914.16N/10341.78WO000/000EOSS Balloon www.eoss.org/A=005381!W85!</t>
  </si>
  <si>
    <t>AE0SS-12&gt;APTT4,EOSS,qAR,AE0SS:/122330h3914.16N/10341.78WO000/000EOSS Balloon www.eoss.org/A=005385!W94!</t>
  </si>
  <si>
    <t>AE0SS-12&gt;APTT4,EOSS,qAR,KB0TVJ-10:/122400h3914.16N/10341.78WO100/000EOSS Balloon www.eoss.org/A=005391!W94!</t>
  </si>
  <si>
    <t>AE0SS-12&gt;APTT4,EOSS,qAR,AE0SS:/122430h3914.16N/10341.78WO000/000EOSS Balloon www.eoss.org/A=005394!W95!</t>
  </si>
  <si>
    <t>AE0SS-12&gt;APTT4,EOSS,qAR,AE0SS:/122500h3914.16N/10341.78WO000/000EOSS Balloon www.eoss.org/A=005385!W94!</t>
  </si>
  <si>
    <t>AE0SS-12&gt;APTT4,EOSS,qAR,AE0SS:/122530h3914.16N/10341.78WO000/000EOSS Balloon www.eoss.org/A=005378!W94!</t>
  </si>
  <si>
    <t>AE0SS-12&gt;APTT4,EOSS,qAR,AE0SS:/122600h3914.16N/10341.78WO000/000EOSS Balloon www.eoss.org/A=005381!W95!</t>
  </si>
  <si>
    <t>AE0SS-12&gt;APTT4,EOSS,qAR,AE0SS:/122630h3914.16N/10341.78WO000/000EOSS Balloon www.eoss.org/A=005385!W94!</t>
  </si>
  <si>
    <t>AE0SS-12&gt;APTT4,EOSS,qAR,AE0SS:/122700h3914.16N/10341.78WO000/000EOSS Balloon www.eoss.org/A=005385!W94!</t>
  </si>
  <si>
    <t>AE0SS-12&gt;APTT4,EOSS,qAR,KB0TVJ-10:/122730h3914.16N/10341.78WO000/000EOSS Balloon www.eoss.org/A=005388!W94!</t>
  </si>
  <si>
    <t>AE0SS-12&gt;APTT4,EOSS,qAR,AE0SS:/122800h3914.16N/10341.78WO000/000EOSS Balloon www.eoss.org/A=005394!W95!</t>
  </si>
  <si>
    <t>AE0SS-12&gt;APTT4,EOSS,qAR,AE0SS:/122830h3914.16N/10341.78WO000/000EOSS Balloon www.eoss.org/A=005398!W95!</t>
  </si>
  <si>
    <t>AE0SS-12&gt;APTT4,EOSS,qAR,AE0SS:/122900h3914.16N/10341.78WO000/000EOSS Balloon www.eoss.org/A=005391!W94!</t>
  </si>
  <si>
    <t>AE0SS-12&gt;APTT4,EOSS,qAR,AE0SS:/122930h3914.16N/10341.78WO000/000EOSS Balloon www.eoss.org/A=005388!W95!</t>
  </si>
  <si>
    <t>AE0SS-12&gt;APTT4,EOSS,qAR,AE0SS:/123000h3914.16N/10341.78WO000/000EOSS Balloon www.eoss.org/A=005398!W95!</t>
  </si>
  <si>
    <t>AE0SS-12&gt;APTT4,EOSS,qAR,AE0SS:/123030h3914.16N/10341.78WO000/000EOSS Balloon www.eoss.org/A=005394!W94!</t>
  </si>
  <si>
    <t>AE0SS-12&gt;APTT4,EOSS,qAR,AE0SS:/123100h3914.16N/10341.78WO000/000EOSS Balloon www.eoss.org/A=005388!W95!</t>
  </si>
  <si>
    <t>AE0SS-12&gt;APTT4,EOSS,qAR,AE0SS:/123130h3914.16N/10341.78WO000/000EOSS Balloon www.eoss.org/A=005385!W85!</t>
  </si>
  <si>
    <t>AE0SS-12&gt;APTT4,EOSS,qAR,AE0SS:/123200h3914.16N/10341.78WO000/000EOSS Balloon www.eoss.org/A=005388!W85!</t>
  </si>
  <si>
    <t>AE0SS-12&gt;APTT4,EOSS,qAR,AE0SS:/123230h3914.16N/10341.78WO000/000EOSS Balloon www.eoss.org/A=005391!W95!</t>
  </si>
  <si>
    <t>AE0SS-12&gt;APTT4,EOSS,qAR,AE0SS:/123300h3914.16N/10341.78WO000/000EOSS Balloon www.eoss.org/A=005394!W85!</t>
  </si>
  <si>
    <t>AE0SS-12&gt;APTT4,EOSS,qAR,AE0SS:/123330h3914.16N/10341.78WO000/000EOSS Balloon www.eoss.org/A=005398!W86!</t>
  </si>
  <si>
    <t>AE0SS-12&gt;APTT4,EOSS,qAR,AE0SS:/123400h3914.16N/10341.78WO000/000EOSS Balloon www.eoss.org/A=005394!W85!</t>
  </si>
  <si>
    <t>AE0SS-12&gt;APTT4,EOSS,qAR,AE0SS:/123430h3914.16N/10341.78WO000/000EOSS Balloon www.eoss.org/A=005391!W85!</t>
  </si>
  <si>
    <t>AE0SS-12&gt;APTT4,EOSS,qAR,AE0SS:/123500h3914.16N/10341.78WO000/000EOSS Balloon www.eoss.org/A=005394!W84!</t>
  </si>
  <si>
    <t>AE0SS-12&gt;APTT4,EOSS,qAR,AE0SS:/123530h3914.16N/10341.78WO000/000EOSS Balloon www.eoss.org/A=005394!W84!</t>
  </si>
  <si>
    <t>AE0SS-12&gt;APTT4,EOSS,qAR,AE0SS:/123600h3914.16N/10341.78WO000/000EOSS Balloon www.eoss.org/A=005385!W85!</t>
  </si>
  <si>
    <t>AE0SS-12&gt;APTT4,EOSS,qAR,AE0SS:/123630h3914.16N/10341.78WO000/000EOSS Balloon www.eoss.org/A=005378!W86!</t>
  </si>
  <si>
    <t>AE0SS-12&gt;APTT4,EOSS,qAR,AE0SS:/123700h3914.16N/10341.78WO000/000EOSS Balloon www.eoss.org/A=005381!W85!</t>
  </si>
  <si>
    <t>AE0SS-12&gt;APTT4,EOSS,qAR,AE0SS:/123730h3914.16N/10341.78WO000/000EOSS Balloon www.eoss.org/A=005378!W86!</t>
  </si>
  <si>
    <t>AE0SS-12&gt;APTT4,EOSS,qAR,AE0SS:/123800h3914.16N/10341.78WO000/000EOSS Balloon www.eoss.org/A=005375!W86!</t>
  </si>
  <si>
    <t>AE0SS-12&gt;APTT4,EOSS,qAR,AE0SS:/123830h3914.16N/10341.78WO000/000EOSS Balloon www.eoss.org/A=005378!W96!</t>
  </si>
  <si>
    <t>AE0SS-12&gt;APTT4,EOSS,qAR,AE0SS:/123900h3914.16N/10341.78WO000/000EOSS Balloon www.eoss.org/A=005391!W95!</t>
  </si>
  <si>
    <t>AE0SS-12&gt;APTT4,EOSS,qAR,AE0SS:/123930h3914.16N/10341.78WO000/000EOSS Balloon www.eoss.org/A=005394!W95!</t>
  </si>
  <si>
    <t>AE0SS-12&gt;APTT4,EOSS,qAR,AE0SS:/124000h3914.16N/10341.78WO000/000EOSS Balloon www.eoss.org/A=005391!W84!</t>
  </si>
  <si>
    <t>AE0SS-12&gt;APTT4,EOSS,qAR,AE0SS:/124030h3914.16N/10341.78WO000/000EOSS Balloon www.eoss.org/A=005394!W84!</t>
  </si>
  <si>
    <t>AE0SS-12&gt;APTT4,EOSS,qAR,AE0SS:/124100h3914.16N/10341.78WO000/000EOSS Balloon www.eoss.org/A=005394!W84!</t>
  </si>
  <si>
    <t>AE0SS-12&gt;APTT4,EOSS,qAR,AE0SS:/124130h3914.16N/10341.78WO000/000EOSS Balloon www.eoss.org/A=005394!W94!</t>
  </si>
  <si>
    <t>AE0SS-12&gt;APTT4,EOSS,qAR,AE0SS:/124200h3914.16N/10341.78WO000/000EOSS Balloon www.eoss.org/A=005391!W94!</t>
  </si>
  <si>
    <t>AE0SS-12&gt;APTT4,EOSS,qAR,AE0SS:/124230h3914.16N/10341.78WO000/000EOSS Balloon www.eoss.org/A=005388!W94!</t>
  </si>
  <si>
    <t>AE0SS-12&gt;APTT4,EOSS,qAR,AE0SS:/124300h3914.16N/10341.78WO000/000EOSS Balloon www.eoss.org/A=005388!W84!</t>
  </si>
  <si>
    <t>AE0SS-12&gt;APTT4,EOSS,qAR,AE0SS:/124330h3914.16N/10341.78WO000/000EOSS Balloon www.eoss.org/A=005391!W94!</t>
  </si>
  <si>
    <t>AE0SS-12&gt;APTT4,EOSS,qAR,AE0SS:/124400h3914.16N/10341.78WO000/000EOSS Balloon www.eoss.org/A=005388!W94!</t>
  </si>
  <si>
    <t>AE0SS-12&gt;APTT4,EOSS,qAR,KB0TVJ-10:/124430h3914.16N/10341.78WO000/000EOSS Balloon www.eoss.org/A=005391!W94!</t>
  </si>
  <si>
    <t>AE0SS-12&gt;APTT4,EOSS,qAR,AE0SS:/124500h3914.16N/10341.78WO000/000EOSS Balloon www.eoss.org/A=005391!W94!</t>
  </si>
  <si>
    <t>AE0SS-12&gt;APTT4,EOSS,qAR,AE0SS:/124530h3914.16N/10341.78WO000/000EOSS Balloon www.eoss.org/A=005388!W83!</t>
  </si>
  <si>
    <t>AE0SS-12&gt;APTT4,EOSS,qAR,AE0SS:/124600h3914.16N/10341.78WO000/000EOSS Balloon www.eoss.org/A=005388!W83!</t>
  </si>
  <si>
    <t>AE0SS-12&gt;APTT4,EOSS,qAR,AE0SS:/124630h3914.16N/10341.78WO000/000EOSS Balloon www.eoss.org/A=005391!W83!</t>
  </si>
  <si>
    <t>AE0SS-12&gt;APTT4,EOSS,qAR,AE0SS:/124700h3914.16N/10341.78WO000/000EOSS Balloon www.eoss.org/A=005394!W84!</t>
  </si>
  <si>
    <t>AE0SS-12&gt;APTT4,EOSS,qAR,AE0SS:/124730h3914.16N/10341.78WO000/000EOSS Balloon www.eoss.org/A=005394!W84!</t>
  </si>
  <si>
    <t>AE0SS-12&gt;APTT4,EOSS,qAR,AE0SS:/124800h3914.16N/10341.78WO000/000EOSS Balloon www.eoss.org/A=005394!W94!</t>
  </si>
  <si>
    <t>AE0SS-12&gt;APTT4,EOSS,qAR,AE0SS:/124830h3914.16N/10341.78WO000/000EOSS Balloon www.eoss.org/A=005398!W94!</t>
  </si>
  <si>
    <t>AE0SS-12&gt;APTT4,EOSS,qAR,AE0SS:/124900h3914.16N/10341.78WO000/000EOSS Balloon www.eoss.org/A=005388!W95!</t>
  </si>
  <si>
    <t>AE0SS-12&gt;APTT4,EOSS,qAR,AE0SS:/124930h3914.16N/10341.78WO000/000EOSS Balloon www.eoss.org/A=005388!W84!</t>
  </si>
  <si>
    <t>AE0SS-12&gt;APTT4,EOSS,qAR,AE0SS:/125000h3914.16N/10341.78WO000/000EOSS Balloon www.eoss.org/A=005385!W83!</t>
  </si>
  <si>
    <t>AE0SS-12&gt;APTT4,EOSS,qAR,AE0SS:/125030h3914.16N/10341.78WO000/000EOSS Balloon www.eoss.org/A=005381!W84!</t>
  </si>
  <si>
    <t>AE0SS-12&gt;APTT4,EOSS,qAR,AE0SS:/125100h3914.16N/10341.78WO000/000EOSS Balloon www.eoss.org/A=005391!W84!</t>
  </si>
  <si>
    <t>AE0SS-12&gt;APTT4,EOSS,qAR,AE0SS:/125130h3914.16N/10341.78WO000/000EOSS Balloon www.eoss.org/A=005391!W84!</t>
  </si>
  <si>
    <t>AE0SS-12&gt;APTT4,EOSS,qAR,AE0SS:/125200h3914.16N/10341.78WO000/000EOSS Balloon www.eoss.org/A=005394!W84!</t>
  </si>
  <si>
    <t>AE0SS-12&gt;APTT4,EOSS,qAR,AE0SS:/125230h3914.16N/10341.78WO000/000EOSS Balloon www.eoss.org/A=005398!W74!</t>
  </si>
  <si>
    <t>AE0SS-12&gt;APTT4,EOSS,qAR,AE0SS:/125300h3914.16N/10341.78WO000/000EOSS Balloon www.eoss.org/A=005394!W84!</t>
  </si>
  <si>
    <t>AE0SS-12&gt;APTT4,EOSS,qAR,AE0SS:/125330h3914.16N/10341.78WO000/000EOSS Balloon www.eoss.org/A=005391!W84!</t>
  </si>
  <si>
    <t>AE0SS-12&gt;APTT4,EOSS,qAR,AE0SS:/125400h3914.16N/10341.78WO000/000EOSS Balloon www.eoss.org/A=005394!W75!</t>
  </si>
  <si>
    <t>AE0SS-12&gt;APTT4,EOSS,qAR,AE0SS:/125430h3914.16N/10341.78WO000/000EOSS Balloon www.eoss.org/A=005398!W74!</t>
  </si>
  <si>
    <t>AE0SS-12&gt;APTT4,EOSS,qAR,AE0SS:/125500h3914.16N/10341.78WO000/000EOSS Balloon www.eoss.org/A=005398!W85!</t>
  </si>
  <si>
    <t>AE0SS-12&gt;APTT4,EOSS,qAR,AE0SS:/125530h3914.16N/10341.78WO000/000EOSS Balloon www.eoss.org/A=005394!W84!</t>
  </si>
  <si>
    <t>AE0SS-12&gt;APTT4,EOSS,qAR,AE0SS:/125600h3914.16N/10341.78WO261/002EOSS Balloon www.eoss.org/A=005401!W88!</t>
  </si>
  <si>
    <t>AE0SS-12&gt;APTT4,EOSS,qAR,AE0SS:/125630h3914.16N/10341.79WO179/002EOSS Balloon www.eoss.org/A=005391!W78!</t>
  </si>
  <si>
    <t>AE0SS-12&gt;APTT4,EOSS,qAR,AE0SS:/125700h3914.16N/10341.79WO000/000EOSS Balloon www.eoss.org/A=005394!W76!</t>
  </si>
  <si>
    <t>AE0SS-12&gt;APTT4,EOSS,qAR,AE0SS:/125730h3914.16N/10341.79WO000/000EOSS Balloon www.eoss.org/A=005394!W76!</t>
  </si>
  <si>
    <t>AE0SS-12&gt;APTT4,EOSS,qAR,AE0SS:/125800h3914.16N/10341.79WO294/001EOSS Balloon www.eoss.org/A=005391!W99!</t>
  </si>
  <si>
    <t>AE0SS-12&gt;APTT4,EOSS,qAR,AE0SS:/125830h3914.16N/10341.80WO000/000EOSS Balloon www.eoss.org/A=005394!W83!</t>
  </si>
  <si>
    <t>AE0SS-12&gt;APTT4,EOSS,qAR,AE0SS:/125900h3914.16N/10341.80WO000/000EOSS Balloon www.eoss.org/A=005391!W83!</t>
  </si>
  <si>
    <t>AE0SS-12&gt;APTT4,EOSS,qAR,AE0SS:/125930h3914.16N/10341.80WO000/000EOSS Balloon www.eoss.org/A=005391!W84!</t>
  </si>
  <si>
    <t>AE0SS-12&gt;APTT4,EOSS,qAR,AE0SS:/130000h3914.16N/10341.80WO000/000EOSS Balloon www.eoss.org/A=005391!W93!</t>
  </si>
  <si>
    <t>AE0SS-12&gt;APTT4,EOSS,qAR,AE0SS:/130030h3914.16N/10341.80WO000/000EOSS Balloon www.eoss.org/A=005394!W83!</t>
  </si>
  <si>
    <t>AE0SS-12&gt;APTT4,EOSS,qAR,AE0SS:/130100h3914.16N/10341.80WO000/000EOSS Balloon www.eoss.org/A=005394!W93!</t>
  </si>
  <si>
    <t>AE0SS-12&gt;APTT4,EOSS,qAR,AE0SS:/130130h3914.16N/10341.80WO000/000EOSS Balloon www.eoss.org/A=005391!W93!</t>
  </si>
  <si>
    <t>AE0SS-12&gt;APTT4,EOSS,qAR,AE0SS:/130200h3914.19N/10341.78WO037/010EOSS Balloon www.eoss.org/A=005588!W01!</t>
  </si>
  <si>
    <t>AE0SS-12&gt;APTT4,EOSS,qAR,AE0SS:/130230h3914.32N/10341.70WO018/025EOSS Balloon www.eoss.org/A=006152!W29!</t>
  </si>
  <si>
    <t>AE0SS-12&gt;APTT4,EOSS,qAR,AE0SS:/130300h3914.50N/10341.63WO037/018EOSS Balloon www.eoss.org/A=006769!W36!</t>
  </si>
  <si>
    <t>AE0SS-12&gt;APTT4,EOSS,qAR,AE0SS:/130330h3914.66N/10341.59WO004/021EOSS Balloon www.eoss.org/A=007350!W98!</t>
  </si>
  <si>
    <t>AE0SS-12&gt;APTT4,EOSS,qAR,AE0SS:/130400h3914.87N/10341.63WO346/026EOSS Balloon www.eoss.org/A=007891!W12!</t>
  </si>
  <si>
    <t>AE0SS-12&gt;APTT4,EOSS,qAR,AE0SS:/130430h3915.07N/10341.67WO352/026EOSS Balloon www.eoss.org/A=008351!W29!</t>
  </si>
  <si>
    <t>AE0SS-12&gt;APTT4,EOSS,qAR,AE0SS:/130500h3915.27N/10341.69WO000/023EOSS Balloon www.eoss.org/A=008804!W14!</t>
  </si>
  <si>
    <t>AE0SS-12&gt;APTT4,EOSS,qAR,KB0TVJ-10:/130530h3915.44N/10341.65WO032/017EOSS Balloon www.eoss.org/A=009256!W51!</t>
  </si>
  <si>
    <t>AE0SS-12&gt;APTT4,EOSS,qAR,KB0TVJ-10:/130600h3915.57N/10341.54WO049/020EOSS Balloon www.eoss.org/A=009713!W05!</t>
  </si>
  <si>
    <t>AE0SS-12&gt;APTT4,EOSS,qAR,KB0TVJ-10:/130630h3915.66N/10341.39WO072/018EOSS Balloon www.eoss.org/A=010201!W36!</t>
  </si>
  <si>
    <t>AE0SS-12&gt;APTT4,EOSS,qAR,AE0SS:/130700h3915.67N/10341.20WO092/021EOSS Balloon www.eoss.org/A=010684!W94!</t>
  </si>
  <si>
    <t>AE0SS-12&gt;APTT4,EOSS,qAR,AE0SS:/130730h3915.68N/10340.98WO086/016EOSS Balloon www.eoss.org/A=011205!W42!</t>
  </si>
  <si>
    <t>AE0SS-12&gt;APTT4,EOSS,qAR,KB0TVJ-10:/130800h3915.67N/10340.80WO106/018EOSS Balloon www.eoss.org/A=011760!W76!</t>
  </si>
  <si>
    <t>AE0SS-12&gt;APTT4,EOSS,qAR,N0PSJ:/130830h3915.61N/10340.61WO131/021EOSS Balloon www.eoss.org/A=012354!W73!</t>
  </si>
  <si>
    <t>AE0SS-12&gt;APTT4,EOSS,qAR,AE0SS:/130900h3915.50N/10340.43WO137/021EOSS Balloon www.eoss.org/A=012931!W94!</t>
  </si>
  <si>
    <t>AE0SS-12&gt;APTT4,EOSS,qAR,KB0TVJ-10:/130930h3915.39N/10340.25WO135/019EOSS Balloon www.eoss.org/A=013502!W12!</t>
  </si>
  <si>
    <t>AE0SS-12&gt;APTT4,EOSS,qAR,KB0TVJ-10:/131000h3915.28N/10340.08WO131/021EOSS Balloon www.eoss.org/A=014050!W11!</t>
  </si>
  <si>
    <t>AE0SS-12&gt;APTT4,EOSS,qAR,KB0TVJ-10:/131100h3915.06N/10339.74WO134/021EOSS Balloon www.eoss.org/A=015199!W91!</t>
  </si>
  <si>
    <t>AE0SS-12&gt;APTT4,EOSS,qAR,AE0SS:/131130h3914.95N/10339.55WO130/024EOSS Balloon www.eoss.org/A=015773!W07!</t>
  </si>
  <si>
    <t>AE0SS-12&gt;APTT4,EOSS,qAR,AE0SS:/131200h3914.83N/10339.37WO128/018EOSS Balloon www.eoss.org/A=016347!W06!</t>
  </si>
  <si>
    <t>AE0SS-12&gt;APTT4,EOSS,qAR,AE0SS:/131230h3914.69N/10339.19WO131/027EOSS Balloon www.eoss.org/A=016948!W97!</t>
  </si>
  <si>
    <t>AE0SS-12&gt;APTT4,EOSS,qAR,AE0SS:/131300h3914.55N/10338.99WO127/027EOSS Balloon www.eoss.org/A=017483!W96!</t>
  </si>
  <si>
    <t>AE0SS-12&gt;APTT4,EOSS,qAR,AE0SS:/131330h3914.42N/10338.80WO127/021EOSS Balloon www.eoss.org/A=018060!W54!</t>
  </si>
  <si>
    <t>AE0SS-12&gt;APTT4,EOSS,qAR,KD0SFY:/131400h3914.30N/10338.61WO134/022EOSS Balloon www.eoss.org/A=018634!W84!</t>
  </si>
  <si>
    <t>AE0SS-12&gt;APTT4,EOSS,qAR,KD0SFY:/131500h3914.01N/10338.19WO126/025EOSS Balloon www.eoss.org/A=019783!W90!</t>
  </si>
  <si>
    <t>AE0SS-12&gt;APTT4,EOSS,qAR,KD0SFY:/131530h3913.88N/10337.96WO129/027EOSS Balloon www.eoss.org/A=020344!W85!</t>
  </si>
  <si>
    <t>AE0SS-12&gt;APTT4,EOSS,qAR,KD0SFY:/131600h3913.74N/10337.72WO120/032EOSS Balloon www.eoss.org/A=020879!W48!</t>
  </si>
  <si>
    <t>AE0SS-12&gt;APTT4,EOSS,qAR,AE0SS:/131700h3913.44N/10337.20WO124/028EOSS Balloon www.eoss.org/A=021991!W07!</t>
  </si>
  <si>
    <t>AE0SS-12&gt;APTT4,EOSS,qAR,KD0SFY:/131730h3913.30N/10336.95WO129/028EOSS Balloon www.eoss.org/A=022559!W76!</t>
  </si>
  <si>
    <t>AE0SS-12&gt;APTT4,EOSS,qAR,KD0SFY:/131800h3913.19N/10336.73WO117/027EOSS Balloon www.eoss.org/A=023136!W77!</t>
  </si>
  <si>
    <t>AE0SS-12&gt;APTT4,EOSS,qAR,AE0SS:/131830h3913.07N/10336.51WO137/028EOSS Balloon www.eoss.org/A=023733!W40!</t>
  </si>
  <si>
    <t>AE0SS-12&gt;APTT4,EOSS,qAR,AE0SS:/131900h3912.92N/10336.26WO129/030EOSS Balloon www.eoss.org/A=024291!W26!</t>
  </si>
  <si>
    <t>AE0SS-12&gt;APTT4,EOSS,qAR,KD0SFY:/131930h3912.74N/10336.02WO126/032EOSS Balloon www.eoss.org/A=024882!W74!</t>
  </si>
  <si>
    <t>AE0SS-12&gt;APTT4,EOSS,qAR,AE0SS:/132000h3912.61N/10335.82WO122/024EOSS Balloon www.eoss.org/A=025489!W16!</t>
  </si>
  <si>
    <t>AE0SS-12&gt;APTT4,EOSS,qAR,AE0SS:/132030h3912.47N/10335.65WO131/022EOSS Balloon www.eoss.org/A=026132!W83!</t>
  </si>
  <si>
    <t>AE0SS-12&gt;APTT4,EOSS,qAR,AE0SS:/132100h3912.37N/10335.49WO120/014EOSS Balloon www.eoss.org/A=026752!W78!</t>
  </si>
  <si>
    <t>AE0SS-12&gt;APTT4,EOSS,qAR,KD0SFY:/132130h3912.26N/10335.35WO133/022EOSS Balloon www.eoss.org/A=027382!W88!</t>
  </si>
  <si>
    <t>AE0SS-12&gt;APTT4,EOSS,qAR,KD0SFY:/132200h3912.16N/10335.22WO126/016EOSS Balloon www.eoss.org/A=028042!W46!</t>
  </si>
  <si>
    <t>AE0SS-12&gt;APTT4,EOSS,qAR,KD0SFY:/132230h3912.05N/10335.11WO134/021EOSS Balloon www.eoss.org/A=028685!W23!</t>
  </si>
  <si>
    <t>AE0SS-12&gt;APTT4,EOSS,qAR,KD0SFY:/132300h3911.91N/10334.99WO145/022EOSS Balloon www.eoss.org/A=029361!W84!</t>
  </si>
  <si>
    <t>AE0SS-12&gt;APTT4,EOSS,qAR,N0EB:/132330h3911.78N/10334.84WO145/021EOSS Balloon www.eoss.org/A=029997!W11!</t>
  </si>
  <si>
    <t>AE0SS-12&gt;APTT4,EOSS,qAR,AE0SS:/132400h3911.63N/10334.66WO122/020EOSS Balloon www.eoss.org/A=030660!W71!</t>
  </si>
  <si>
    <t>AE0SS-12&gt;APTT4,EOSS,qAR,KD0SFY:/132430h3911.49N/10334.47WO151/026EOSS Balloon www.eoss.org/A=031356!W65!</t>
  </si>
  <si>
    <t>AE0SS-12&gt;APTT4,EOSS,qAR,KD0SFY:/132500h3911.33N/10334.29WO120/019EOSS Balloon www.eoss.org/A=031995!W79!</t>
  </si>
  <si>
    <t>AE0SS-12&gt;APTT4,EOSS,qAR,KD0SFY:/132600h3911.03N/10333.86WO129/027EOSS Balloon www.eoss.org/A=033265!W49!</t>
  </si>
  <si>
    <t>AE0SS-12&gt;APTT4,EOSS,qAR,KD0SFY:/132630h3910.90N/10333.68WO116/021EOSS Balloon www.eoss.org/A=033905!W20!</t>
  </si>
  <si>
    <t>AE0SS-12&gt;APTT4,EOSS,qAR,KD0SFY:/132730h3910.69N/10333.27WO127/015EOSS Balloon www.eoss.org/A=035296!W91!</t>
  </si>
  <si>
    <t>AE0SS-12&gt;APTT4,EOSS,qAR,KD0SFY:/132830h3910.45N/10332.97WO156/021EOSS Balloon www.eoss.org/A=036694!W45!</t>
  </si>
  <si>
    <t>AE0SS-12&gt;APTT4,EOSS,qAR,AE0SS:/132900h3910.31N/10332.81WO119/026EOSS Balloon www.eoss.org/A=037387!W88!</t>
  </si>
  <si>
    <t>AE0SS-12&gt;APTT4,EOSS,qAR,N0EB:/132930h3910.14N/10332.59WO146/023EOSS Balloon www.eoss.org/A=038069!W78!</t>
  </si>
  <si>
    <t>AE0SS-12&gt;APTT4,EOSS,qAR,AE0SS:/133000h3909.97N/10332.41WO141/030EOSS Balloon www.eoss.org/A=038791!W54!</t>
  </si>
  <si>
    <t>AE0SS-12&gt;APTT4,EOSS,qAR,KD0SFY:/133030h3909.78N/10332.23WO126/027EOSS Balloon www.eoss.org/A=039480!W74!</t>
  </si>
  <si>
    <t>AE0SS-12&gt;APTT4,EOSS,qAR,KD0SFY:/133100h3909.61N/10332.02WO139/032EOSS Balloon www.eoss.org/A=040123!W73!</t>
  </si>
  <si>
    <t>AE0SS-12&gt;APTT4,EOSS,qAR,AE0SS:/133130h3909.47N/10331.82WO124/026EOSS Balloon www.eoss.org/A=040861!W65!</t>
  </si>
  <si>
    <t>AE0SS-12&gt;APTT4,EOSS,qAR,N0EB:/133200h3909.36N/10331.64WO129/031EOSS Balloon www.eoss.org/A=041573!W95!</t>
  </si>
  <si>
    <t>AE0SS-12&gt;APTT4,EOSS,qAR,AE0SS:/133230h3909.26N/10331.43WO138/023EOSS Balloon www.eoss.org/A=042243!W51!</t>
  </si>
  <si>
    <t>AE0SS-12&gt;APTT4,EOSS,qAR,AE0SS:/133300h3909.13N/10331.26WO126/018EOSS Balloon www.eoss.org/A=042853!W32!</t>
  </si>
  <si>
    <t>AE0SS-12&gt;APTT4,EOSS,qAR,N0PSJ:/133330h3909.00N/10331.10WO153/016EOSS Balloon www.eoss.org/A=043368!W55!</t>
  </si>
  <si>
    <t>AE0SS-12&gt;APTT4,EOSS,qAR,KD0SFY:/133400h3908.86N/10330.92WO134/018EOSS Balloon www.eoss.org/A=044080!W57!</t>
  </si>
  <si>
    <t>AE0SS-12&gt;APTT4,EOSS,qAR,KD0SFY:/133430h3908.72N/10330.78WO159/028EOSS Balloon www.eoss.org/A=044763!W86!</t>
  </si>
  <si>
    <t>AE0SS-12&gt;APTT4,EOSS,qAR,KD0SFY:/133500h3908.62N/10330.66WO156/024EOSS Balloon www.eoss.org/A=045301!W57!</t>
  </si>
  <si>
    <t>AE0SS-12&gt;APTT4,EOSS,qAR,KD0SFY:/133530h3908.50N/10330.53WO141/022EOSS Balloon www.eoss.org/A=045603!W92!</t>
  </si>
  <si>
    <t>AE0SS-12&gt;APTT4,EOSS,qAR,AE0SS:/133600h3908.40N/10330.43WO122/014EOSS Balloon www.eoss.org/A=046151!W21!</t>
  </si>
  <si>
    <t>AE0SS-12&gt;APTT4,EOSS,qAR,KD0SFY:/133630h3908.22N/10330.33WO154/024EOSS Balloon www.eoss.org/A=046712!W45!</t>
  </si>
  <si>
    <t>AE0SS-12&gt;APTT4,EOSS,qAR,KD0SFY:/133700h3908.04N/10330.26WO150/016EOSS Balloon www.eoss.org/A=047217!W49!</t>
  </si>
  <si>
    <t>AE0SS-12&gt;APTT4,EOSS,qAR,KD0SFY:/133730h3907.88N/10330.19WO159/023EOSS Balloon www.eoss.org/A=047637!W50!</t>
  </si>
  <si>
    <t>AE0SS-12&gt;APTT4,EOSS,qAR,AE0SS:/133800h3907.73N/10330.12WO147/009EOSS Balloon www.eoss.org/A=048152!W27!</t>
  </si>
  <si>
    <t>AE0SS-12&gt;APTT4,EOSS,qAR,AE0SS:/133830h3907.63N/10330.06WO127/018EOSS Balloon www.eoss.org/A=048845!W96!</t>
  </si>
  <si>
    <t>AE0SS-12&gt;APTT4,EOSS,qAR,KD0SFY:/133900h3907.50N/10329.89WO129/031EOSS Balloon www.eoss.org/A=049435!W01!</t>
  </si>
  <si>
    <t>AE0SS-12&gt;APTT4,EOSS,qAR,KD0SFY:/133930h3907.32N/10329.65WO140/024EOSS Balloon www.eoss.org/A=049829!W64!</t>
  </si>
  <si>
    <t>AE0SS-12&gt;APTT4,EOSS,qAR,KD0SFY:/134000h3907.19N/10329.50WO133/019EOSS Balloon www.eoss.org/A=050216!W34!</t>
  </si>
  <si>
    <t>AE0SS-12&gt;APTT4,EOSS,qAR,KD0SFY:/134030h3907.01N/10329.34WO151/033EOSS Balloon www.eoss.org/A=050528!W19!</t>
  </si>
  <si>
    <t>AE0SS-12&gt;APTT4,EOSS,qAR,KD0SFY:/134100h3906.81N/10329.22WO151/026EOSS Balloon www.eoss.org/A=050827!W31!</t>
  </si>
  <si>
    <t>AE0SS-12&gt;APTT4,EOSS,qAR,KD0SFY:/134130h3906.65N/10329.15WO155/019EOSS Balloon www.eoss.org/A=051312!W51!</t>
  </si>
  <si>
    <t>AE0SS-12&gt;APTT4,EOSS,qAR,KD0SFY:/134200h3906.60N/10329.05WO126/011EOSS Balloon www.eoss.org/A=051945!W52!</t>
  </si>
  <si>
    <t>AE0SS-12&gt;APTT4,EOSS,qAR,KD0SFY:/134230h3906.47N/10328.92WO165/026EOSS Balloon www.eoss.org/A=052582!W39!</t>
  </si>
  <si>
    <t>AE0SS-12&gt;APTT4,EOSS,qAR,KD0SFY:/134300h3906.32N/10328.86WO158/017EOSS Balloon www.eoss.org/A=052973!W21!</t>
  </si>
  <si>
    <t>AE0SS-12&gt;APTT4,EOSS,qAR,KD0SFY:/134400h3906.17N/10328.78WO071/007EOSS Balloon www.eoss.org/A=054223!W59!</t>
  </si>
  <si>
    <t>AE0SS-12&gt;APTT4,EOSS,qAR,KD0SFY:/134430h3906.20N/10328.69WO071/015EOSS Balloon www.eoss.org/A=054784!W74!</t>
  </si>
  <si>
    <t>AE0SS-12&gt;APTT4,EOSS,qAR,KD0SFY:/134500h3906.19N/10328.58WO099/009EOSS Balloon www.eoss.org/A=055181!W23!</t>
  </si>
  <si>
    <t>AE0SS-12&gt;APTT4,EOSS,qAR,KD0SFY:/134530h3906.18N/10328.52WO097/007EOSS Balloon www.eoss.org/A=055722!W71!</t>
  </si>
  <si>
    <t>AE0SS-12&gt;APTT4,EOSS,qAR,KD0SFY:/134600h3906.16N/10328.41WO104/009EOSS Balloon www.eoss.org/A=056119!W64!</t>
  </si>
  <si>
    <t>AE0SS-12&gt;APTT4,EOSS,qAR,KD0SFY:/134630h3906.14N/10328.35WO184/016EOSS Balloon www.eoss.org/A=056549!W84!</t>
  </si>
  <si>
    <t>AE0SS-12&gt;APTT4,EOSS,qAR,KD0SFY:/134700h3906.07N/10328.31WO160/004EOSS Balloon www.eoss.org/A=056926!W00!</t>
  </si>
  <si>
    <t>AE0SS-12&gt;APTT4,EOSS,qAR,KD0SFY:/134730h3905.98N/10328.31WO188/017EOSS Balloon www.eoss.org/A=057343!W46!</t>
  </si>
  <si>
    <t>AE0SS-12&gt;APTT4,EOSS,qAR,AE0SS:/134800h3905.90N/10328.32WO257/011EOSS Balloon www.eoss.org/A=057773!W82!</t>
  </si>
  <si>
    <t>AE0SS-12&gt;APTT4,EOSS,qAR,KD0SFY:/134830h3905.89N/10328.42WO270/010EOSS Balloon www.eoss.org/A=058373!W80!</t>
  </si>
  <si>
    <t>AE0SS-12&gt;APTT4,EOSS,qAR,AE0SS:/134900h3905.87N/10328.48WO224/007EOSS Balloon www.eoss.org/A=058780!W69!</t>
  </si>
  <si>
    <t>AE0SS-12&gt;APTT4,EOSS,qAR,AE0SS:/134930h3905.79N/10328.54WO231/026EOSS Balloon www.eoss.org/A=059266!W65!</t>
  </si>
  <si>
    <t>AE0SS-12&gt;APTT4,EOSS,qAR,KD0SFY:/135000h3905.74N/10328.66WO229/009EOSS Balloon www.eoss.org/A=059624!W35!</t>
  </si>
  <si>
    <t>AE0SS-12&gt;APTT4,EOSS,qAR,KD0SFY:/135100h3905.73N/10328.82WO264/007EOSS Balloon www.eoss.org/A=060743!W08!</t>
  </si>
  <si>
    <t>AE0SS-12&gt;APTT4,EOSS,qAR,KD0SFY:/135130h3905.68N/10328.88WO228/012EOSS Balloon www.eoss.org/A=061143!W70!</t>
  </si>
  <si>
    <t>AE0SS-12&gt;APTT4,EOSS,qAR,KD0SFY:/135200h3905.61N/10328.93WO211/011EOSS Balloon www.eoss.org/A=061537!W47!</t>
  </si>
  <si>
    <t>AE0SS-12&gt;APTT4,EOSS,qAR,KD0SFY:/135230h3905.52N/10329.01WO213/019EOSS Balloon www.eoss.org/A=061914!W60!</t>
  </si>
  <si>
    <t>AE0SS-12&gt;APTT4,EOSS,qAR,N0EB:/135300h3905.49N/10329.20WO277/017EOSS Balloon www.eoss.org/A=062475!W00!</t>
  </si>
  <si>
    <t>AE0SS-12&gt;APTT4,EOSS,qAR,KD0SFY:/135400h3905.48N/10329.43WO262/014EOSS Balloon www.eoss.org/A=063269!W54!</t>
  </si>
  <si>
    <t>AE0SS-12&gt;APTT4,EOSS,qAR,KD0SFY:/135430h3905.49N/10329.64WO279/022EOSS Balloon www.eoss.org/A=063742!W69!</t>
  </si>
  <si>
    <t>AE0SS-12&gt;APTT4,EOSS,qAR,AE0SS:/135500h3905.57N/10329.88WO277/023EOSS Balloon www.eoss.org/A=064125!W04!</t>
  </si>
  <si>
    <t>AE0SS-12&gt;APTT4,EOSS,qAR,KD0SFY:/135530h3905.64N/10330.09WO297/017EOSS Balloon www.eoss.org/A=064493!W03!</t>
  </si>
  <si>
    <t>AE0SS-12&gt;APTT4,EOSS,qAR,KD0SFY:/135600h3905.67N/10330.19WO246/010EOSS Balloon www.eoss.org/A=064962!W71!</t>
  </si>
  <si>
    <t>AE0SS-12&gt;APTT4,EOSS,qAR,KD0SFY:/135630h3905.72N/10330.26WO316/012EOSS Balloon www.eoss.org/A=065376!W04!</t>
  </si>
  <si>
    <t>AE0SS-12&gt;APTT4,EOSS,qAR,KD0SFY:/135700h3905.70N/10330.34WO226/012EOSS Balloon www.eoss.org/A=065779!W00!</t>
  </si>
  <si>
    <t>AE0SS-12&gt;APTT4,EOSS,qAR,KD0SFY:/135730h3905.67N/10330.44WO282/014EOSS Balloon www.eoss.org/A=066206!W54!</t>
  </si>
  <si>
    <t>AE0SS-12&gt;APTT4,EOSS,qAR,KD0SFY:/135830h3905.67N/10330.66WO315/009EOSS Balloon www.eoss.org/A=067105!W72!</t>
  </si>
  <si>
    <t>AE0SS-12&gt;APTT4,EOSS,qAR,KD0SFY:/135900h3905.66N/10330.77WO261/015EOSS Balloon www.eoss.org/A=067538!W72!</t>
  </si>
  <si>
    <t>AE0SS-12&gt;APTT4,EOSS,qAR,KD0SFY:/135930h3905.64N/10330.89WO219/011EOSS Balloon www.eoss.org/A=067932!W05!</t>
  </si>
  <si>
    <t>AE0SS-12&gt;APTT4,EOSS,qAR,KD0SFY:/140000h3905.58N/10330.96WO199/013EOSS Balloon www.eoss.org/A=068319!W89!</t>
  </si>
  <si>
    <t>AE0SS-12&gt;APTT4,EOSS,qAR,KD0SFY:/140030h3905.52N/10331.10WO234/013EOSS Balloon www.eoss.org/A=068713!W35!</t>
  </si>
  <si>
    <t>AE0SS-12&gt;APTT4,EOSS,qAR,KD0SFY:/140100h3905.46N/10331.27WO247/014EOSS Balloon www.eoss.org/A=069100!W60!</t>
  </si>
  <si>
    <t>AE0SS-12&gt;APTT4,EOSS,qAR,KD0SFY:/140130h3905.39N/10331.42WO282/016EOSS Balloon www.eoss.org/A=069484!W33!</t>
  </si>
  <si>
    <t>AE0SS-12&gt;APTT4,EOSS,qAR,KD0SFY:/140200h3905.40N/10331.59WO309/014EOSS Balloon www.eoss.org/A=069973!W04!</t>
  </si>
  <si>
    <t>AE0SS-12&gt;APTT4,EOSS,qAR,KD0SFY:/140230h3905.39N/10331.75WO279/013EOSS Balloon www.eoss.org/A=070380!W25!</t>
  </si>
  <si>
    <t>AE0SS-12&gt;APTT4,EOSS,qAR,AE0SS:/140300h3905.36N/10331.88WO249/011EOSS Balloon www.eoss.org/A=070760!W30!</t>
  </si>
  <si>
    <t>AE0SS-12&gt;APTT4,EOSS,qAR,AE0SS:/140330h3905.32N/10332.05WO259/018EOSS Balloon www.eoss.org/A=071138!W16!</t>
  </si>
  <si>
    <t>AE0SS-12&gt;APTT4,EOSS,qAR,KD0SFY:/140400h3905.27N/10332.24WO254/019EOSS Balloon www.eoss.org/A=071469!W29!</t>
  </si>
  <si>
    <t>AE0SS-12&gt;APTT4,EOSS,qAR,AE0SS:/140430h3905.20N/10332.44WO256/023EOSS Balloon www.eoss.org/A=071869!W54!</t>
  </si>
  <si>
    <t>AE0SS-12&gt;APTT4,EOSS,qAR,AE0SS:/140500h3905.18N/10332.71WO269/021EOSS Balloon www.eoss.org/A=072243!W15!</t>
  </si>
  <si>
    <t>AE0SS-12&gt;APTT4,EOSS,qAR,KD0SFY:/140530h3905.17N/10332.99WO276/026EOSS Balloon www.eoss.org/A=072611!W39!</t>
  </si>
  <si>
    <t>AE0SS-12&gt;APTT4,EOSS,qAR,AE0SS:/140600h3905.13N/10333.27WO256/024EOSS Balloon www.eoss.org/A=072975!W11!</t>
  </si>
  <si>
    <t>AE0SS-12&gt;APTT4,EOSS,qAR,AE0SS:/140630h3905.11N/10333.53WO273/032EOSS Balloon www.eoss.org/A=073369!W87!</t>
  </si>
  <si>
    <t>AE0SS-12&gt;APTT4,EOSS,qAR,KD0SFY:/140700h3905.13N/10333.77WO306/021EOSS Balloon www.eoss.org/A=073766!W68!</t>
  </si>
  <si>
    <t>AE0SS-12&gt;APTT4,EOSS,qAR,KD0SFY:/140730h3905.19N/10333.98WO261/015EOSS Balloon www.eoss.org/A=074173!W70!</t>
  </si>
  <si>
    <t>AE0SS-12&gt;APTT4,EOSS,qAR,KD0SFY:/140800h3905.20N/10334.19WO271/018EOSS Balloon www.eoss.org/A=074580!W90!</t>
  </si>
  <si>
    <t>AE0SS-12&gt;APTT4,EOSS,qAR,KD0SFY:/140830h3905.19N/10334.39WO262/020EOSS Balloon www.eoss.org/A=074973!W99!</t>
  </si>
  <si>
    <t>AE0SS-12&gt;APTT4,EOSS,qAR,KD0SFY:/140900h3905.21N/10334.57WO275/021EOSS Balloon www.eoss.org/A=075341!W08!</t>
  </si>
  <si>
    <t>AE0SS-12&gt;APTT4,EOSS,qAR,KD0SFY:/140930h3905.23N/10334.73WO269/018EOSS Balloon www.eoss.org/A=075715!W51!</t>
  </si>
  <si>
    <t>AE0SS-12&gt;APTT4,EOSS,qAR,AE0SS:/141000h3905.21N/10334.88WO266/018EOSS Balloon www.eoss.org/A=076092!W86!</t>
  </si>
  <si>
    <t>AE0SS-12&gt;APTT4,EOSS,qAR,AE0SS:/141030h3905.20N/10335.09WO260/009EOSS Balloon www.eoss.org/A=076473!W01!</t>
  </si>
  <si>
    <t>AE0SS-12&gt;APTT4,EOSS,qAR,KD0SFY:/141100h3905.17N/10335.29WO283/012EOSS Balloon www.eoss.org/A=076873!W62!</t>
  </si>
  <si>
    <t>AE0SS-12&gt;APTT4,EOSS,qAR,KD0SFY:/141130h3905.15N/10335.44WO244/007EOSS Balloon www.eoss.org/A=077300!W62!</t>
  </si>
  <si>
    <t>AE0SS-12&gt;APTT4,EOSS,qAR,AE0SS:/141200h3905.10N/10335.61WO266/016EOSS Balloon www.eoss.org/A=077726!W81!</t>
  </si>
  <si>
    <t>AE0SS-12&gt;APTT4,EOSS,qAR,KD0SFY:/141230h3905.03N/10335.80WO225/022EOSS Balloon www.eoss.org/A=078176!W02!</t>
  </si>
  <si>
    <t>AE0SS-12&gt;APTT4,EOSS,qAR,KD0SFY:/141300h3904.93N/10336.07WO259/036EOSS Balloon www.eoss.org/A=078658!W55!</t>
  </si>
  <si>
    <t>AE0SS-12&gt;APTT4,EOSS,qAR,KD0SFY:/141330h3904.90N/10336.39WO262/024EOSS Balloon www.eoss.org/A=079072!W26!</t>
  </si>
  <si>
    <t>AE0SS-12&gt;APTT4,EOSS,qAR,KD0SFY:/141400h3904.88N/10336.64WO273/020EOSS Balloon www.eoss.org/A=079475!W99!</t>
  </si>
  <si>
    <t>AE0SS-12&gt;APTT4,EOSS,qAR,KD0SFY:/141430h3904.86N/10336.88WO249/018EOSS Balloon www.eoss.org/A=079859!W34!</t>
  </si>
  <si>
    <t>AE0SS-12&gt;APTT4,EOSS,qAR,KD0SFY:/141500h3904.80N/10337.15WO257/031EOSS Balloon www.eoss.org/A=080266!W79!</t>
  </si>
  <si>
    <t>AE0SS-12&gt;APTT4,EOSS,qAR,KD0SFY:/141530h3904.76N/10337.47WO260/029EOSS Balloon www.eoss.org/A=080653!W13!</t>
  </si>
  <si>
    <t>AE0SS-12&gt;APTT4,EOSS,qAR,KD0SFY:/141600h3904.73N/10337.74WO271/021EOSS Balloon www.eoss.org/A=081086!W96!</t>
  </si>
  <si>
    <t>AE0SS-12&gt;APTT4,EOSS,qAR,KD0SFY:/141630h3904.76N/10337.98WO271/023EOSS Balloon www.eoss.org/A=081523!W54!</t>
  </si>
  <si>
    <t>AE0SS-12&gt;APTT4,EOSS,qAR,KD0SFY:/141730h3904.76N/10338.52WO242/015EOSS Balloon www.eoss.org/A=082435!W96!</t>
  </si>
  <si>
    <t>AE0SS-12&gt;APTT4,EOSS,qAR,KD0SFY:/141800h3904.78N/10338.80WO278/028EOSS Balloon www.eoss.org/A=082865!W46!</t>
  </si>
  <si>
    <t>AE0SS-12&gt;APTT4,EOSS,qAR,KD0SFY:/141830h3904.85N/10339.09WO293/029EOSS Balloon www.eoss.org/A=083285!W63!</t>
  </si>
  <si>
    <t>AE0SS-12&gt;APTT4,EOSS,qAR,KD0SFY:/141900h3904.95N/10339.36WO289/023EOSS Balloon www.eoss.org/A=083698!W90!</t>
  </si>
  <si>
    <t>AE0SS-12&gt;APTT4,EOSS,qAR,KD0SFY:/141930h3905.02N/10339.60WO302/026EOSS Balloon www.eoss.org/A=084085!W17!</t>
  </si>
  <si>
    <t>AE0SS-12&gt;APTT4,EOSS,qAR,KD0SFY:/142000h3905.11N/10339.82WO299/022EOSS Balloon www.eoss.org/A=084469!W11!</t>
  </si>
  <si>
    <t>AE0SS-12&gt;APTT4,EOSS,qAR,KB0TVJ-10:/142030h3905.18N/10340.00WO319/016EOSS Balloon www.eoss.org/A=084853!W60!</t>
  </si>
  <si>
    <t>AE0SS-12&gt;APTT4,EOSS,qAR,KD0SFY:/142100h3905.20N/10340.16WO248/019EOSS Balloon www.eoss.org/A=085247!W74!</t>
  </si>
  <si>
    <t>AE0SS-12&gt;APTT4,EOSS,qAR,KD0SFY:/142130h3905.15N/10340.35WO232/028EOSS Balloon www.eoss.org/A=085601!W88!</t>
  </si>
  <si>
    <t>AE0SS-12&gt;APTT4,EOSS,qAR,KD0SFY:/142200h3905.08N/10340.59WO265/026EOSS Balloon www.eoss.org/A=085939!W92!</t>
  </si>
  <si>
    <t>AE0SS-12&gt;APTT4,EOSS,qAR,KD0SFY:/142230h3905.10N/10340.85WO279/023EOSS Balloon www.eoss.org/A=086359!W13!</t>
  </si>
  <si>
    <t>AE0SS-12&gt;APTT4,EOSS,qAR,KD0SFY:/142330h3905.16N/10341.32WO287/022EOSS Balloon www.eoss.org/A=087153!W48!</t>
  </si>
  <si>
    <t>AE0SS-12&gt;APTT4,EOSS,qAR,KD0SFY:/142400h3905.21N/10341.53WO290/019EOSS Balloon www.eoss.org/A=087567!W75!</t>
  </si>
  <si>
    <t>AE0SS-12&gt;APTT4,EOSS,qAR,KD0SFY:/142430h3905.24N/10341.72WO266/013EOSS Balloon www.eoss.org/A=087990!W52!</t>
  </si>
  <si>
    <t>AE0SS-12&gt;APTT4,EOSS,qAR,KB0TVJ-10:/142500h3905.22N/10341.92WO252/020EOSS Balloon www.eoss.org/A=088417!W53!</t>
  </si>
  <si>
    <t>AE0SS-12&gt;APTT4,EOSS,qAR,KD0SFY:/142530h3905.17N/10342.15WO266/032EOSS Balloon www.eoss.org/A=088863!W88!</t>
  </si>
  <si>
    <t>AE0SS-12&gt;APTT4,EOSS,qAR,KD0SFY:/142600h3905.09N/10342.44WO257/032EOSS Balloon www.eoss.org/A=089276!W59!</t>
  </si>
  <si>
    <t>AE0SS-12&gt;APTT4,EOSS,qAR,KD0SFY:/142700h3905.02N/10343.09WO260/032EOSS Balloon www.eoss.org/A=090146!W75!</t>
  </si>
  <si>
    <t>AE0SS-12&gt;APTT4,EOSS,qAR,KD0SFY:/142730h3904.98N/10343.47WO243/038EOSS Balloon www.eoss.org/A=090582!W92!</t>
  </si>
  <si>
    <t>AE0SS-12&gt;APTT4,EOSS,qAR,KD0SFY:/142830h3904.94N/10344.17WO264/028EOSS Balloon www.eoss.org/A=091399!W07!</t>
  </si>
  <si>
    <t>AE0SS-12&gt;APTT4,EOSS,qAR,KD0SFY:/142900h3904.91N/10344.51WO254/037EOSS Balloon www.eoss.org/A=091793!W53!</t>
  </si>
  <si>
    <t>AE0SS-12&gt;APTT4,EOSS,qAR,KD0SFY:/142930h3904.87N/10344.84WO256/026EOSS Balloon www.eoss.org/A=092180!W56!</t>
  </si>
  <si>
    <t>AE0SS-12&gt;APTT4,EOSS,qAR,KD0SFY:/143000h3904.87N/10345.13WO287/021EOSS Balloon www.eoss.org/A=092580!W39!</t>
  </si>
  <si>
    <t>AE0SS-12&gt;APTT4,EOSS,qAR,KD0SFY:/143030h3904.87N/10345.40WO262/023EOSS Balloon www.eoss.org/A=093000!W19!</t>
  </si>
  <si>
    <t>AE0SS-12&gt;APTT4,EOSS,qAR,KB0TVJ-10:/143100h3904.82N/10345.73WO252/041EOSS Balloon www.eoss.org/A=093404!W15!</t>
  </si>
  <si>
    <t>AE0SS-12&gt;APTT4,EOSS,qAR,KD0SFY:/143130h3904.78N/10346.08WO253/033EOSS Balloon www.eoss.org/A=093831!W45!</t>
  </si>
  <si>
    <t>AE0SS-12&gt;APTT4,EOSS,qAR,KD0SFY:/143230h3904.75N/10346.65WO272/031EOSS Balloon www.eoss.org/A=094753!W67!</t>
  </si>
  <si>
    <t>AE0SS-12&gt;APTT4,EOSS,qAR,KD0SFY:/143300h3904.70N/10346.98WO266/036EOSS Balloon www.eoss.org/A=095225!W67!</t>
  </si>
  <si>
    <t>AE0SS-12&gt;APTT4,EOSS,qAR,KD0SFY:/143330h3904.66N/10347.35WO267/037EOSS Balloon www.eoss.org/A=095671!W95!</t>
  </si>
  <si>
    <t>AE0SS-12&gt;APTT4,EOSS,qAR,KD0SFY:/143400h3904.62N/10347.74WO257/038EOSS Balloon www.eoss.org/A=096091!W65!</t>
  </si>
  <si>
    <t>AE0SS-12&gt;APTT4,EOSS,qAR,KD0SFY:/143430h3904.58N/10348.17WO267/039EOSS Balloon www.eoss.org/A=096482!W42!</t>
  </si>
  <si>
    <t>AE0SS-12&gt;APTT4,EOSS,qAR,KD0SFY:/143530h3904.59N/10348.95WO265/026EOSS Balloon www.eoss.org/A=097237!W18!</t>
  </si>
  <si>
    <t>AE0SS-12&gt;APTT4,EOSS,qAR,KD0SFY:/143600h3904.59N/10349.30WO274/033EOSS Balloon www.eoss.org/A=097614!W36!</t>
  </si>
  <si>
    <t>AE0SS-12&gt;APTT4,EOSS,qAR,KD0SFY:/143630h3904.58N/10349.64WO279/029EOSS Balloon www.eoss.org/A=098001!W08!</t>
  </si>
  <si>
    <t>AE0SS-12&gt;APTT4,EOSS,qAR,KD0SFY:/143700h3904.58N/10350.03WO255/033EOSS Balloon www.eoss.org/A=098418!W25!</t>
  </si>
  <si>
    <t>AE0SS-12&gt;APTT4,EOSS,qAR,KD0SFY:/143730h3904.58N/10350.40WO272/034EOSS Balloon www.eoss.org/A=098848!W90!</t>
  </si>
  <si>
    <t>AE0SS-12&gt;APTT4,EOSS,qAR,KD0SFY:/143800h3904.55N/10350.81WO275/045EOSS Balloon www.eoss.org/A=099320!W90!</t>
  </si>
  <si>
    <t>AE0SS-12&gt;APTT4,EOSS,qAR,KD0SFY:/143830h3904.55N/10351.21WO273/032EOSS Balloon www.eoss.org/A=099803!W91!</t>
  </si>
  <si>
    <t>AE0SS-12&gt;APTT4,EOSS,qAR,KD0SFY:/143900h3904.59N/10351.59WO263/034EOSS Balloon www.eoss.org/A=100262!W64!</t>
  </si>
  <si>
    <t>AE0SS-12&gt;APTT4,EOSS,qAR,KD0SFY:/143930h3904.59N/10352.01WO279/042EOSS Balloon www.eoss.org/A=100705!W93!</t>
  </si>
  <si>
    <t>AE0SS-12&gt;APTT4,EOSS,qAR,KD0SFY:/144000h3904.58N/10352.38WO254/032EOSS Balloon www.eoss.org/A=101105!W64!</t>
  </si>
  <si>
    <t>AE0SS-12&gt;APTT4,EOSS,qAR,KD0SFY:/144030h3904.51N/10352.77WO247/038EOSS Balloon www.eoss.org/A=101446!W27!</t>
  </si>
  <si>
    <t>AE0SS-12&gt;APTT4,EOSS,qAR,KD0SFY:/144130h3904.38N/10353.71WO257/040EOSS Balloon www.eoss.org/A=102057!W04!</t>
  </si>
  <si>
    <t>AE0SS-12&gt;APTT4,EOSS,qAR,KD0SFY:/144200h3904.35N/10354.16WO272/046EOSS Balloon www.eoss.org/A=102378!W39!</t>
  </si>
  <si>
    <t>AE0SS-12&gt;APTT4,EOSS,qAR,KD0SFY:/144230h3904.29N/10354.60WO256/042EOSS Balloon www.eoss.org/A=102749!W57!</t>
  </si>
  <si>
    <t>AE0SS-12&gt;APTT4,EOSS,qAR,KD0SFY:/144300h3904.20N/10355.07WO252/048EOSS Balloon www.eoss.org/A=103149!W05!</t>
  </si>
  <si>
    <t>AE0SS-12&gt;APTT4,EOSS,qAR,KD0SFY:/144400h3904.01N/10356.17WO257/057EOSS Balloon www.eoss.org/A=103924!W83!</t>
  </si>
  <si>
    <t>AE0SS-12&gt;APTT4,EOSS,qAR,KD0SFY:/144430h3903.94N/10356.75WO259/056EOSS Balloon www.eoss.org/A=104245!W61!</t>
  </si>
  <si>
    <t>AE0SS-12&gt;APTT4,EOSS,qAR,KD0SFY:/144500h3903.85N/10357.28WO256/049EOSS Balloon www.eoss.org/A=104521!W37!</t>
  </si>
  <si>
    <t>AE0SS-12&gt;APTT4,EOSS,qAR,KD0SFY:/144530h3903.76N/10357.84WO261/053EOSS Balloon www.eoss.org/A=104498!W88!</t>
  </si>
  <si>
    <t>AE0SS-12&gt;APTT4,EOSS,qAR,KD0SFY:/144600h3903.51N/10358.26WO284/074EOSS Balloon www.eoss.org/A=099668!W58!</t>
  </si>
  <si>
    <t>AE0SS-12&gt;APTT4,EOSS,qAR,KD0SFY:/144630h3903.49N/10358.61WO241/074EOSS Balloon www.eoss.org/A=094946!W12!</t>
  </si>
  <si>
    <t>AE0SS-12&gt;APTT4,EOSS,qAR,KD0SFY:/144700h3903.52N/10358.99WO004/027EOSS Balloon www.eoss.org/A=090855!W24!</t>
  </si>
  <si>
    <t>AE0SS-12&gt;APTT4,EOSS,qAR,KB0TVJ-10:/144730h3903.38N/10359.12WO165/041EOSS Balloon www.eoss.org/A=087380!W09!</t>
  </si>
  <si>
    <t>AE0SS-12&gt;APTT4,EOSS,qAR,AE0SS:/144800h3903.37N/10359.32WO202/038EOSS Balloon www.eoss.org/A=083744!W91!</t>
  </si>
  <si>
    <t>AE0SS-12&gt;APTT4,EOSS,qAR,N0EB:/144830h3903.44N/10359.57WO236/069EOSS Balloon www.eoss.org/A=080443!W13!</t>
  </si>
  <si>
    <t>AE0SS-12&gt;APTT4,EOSS,qAR,KD0SFY:/144900h3903.40N/10359.85WO096/021EOSS Balloon www.eoss.org/A=077418!W28!</t>
  </si>
  <si>
    <t>AE0SS-12&gt;APTT4,EOSS,qAR,KD0SFY:/144930h3903.43N/10400.08WO270/060EOSS Balloon www.eoss.org/A=074530!W58!</t>
  </si>
  <si>
    <t>AE0SS-12&gt;APTT4,EOSS,qAR,KD0SFY:/145000h3903.41N/10400.35WO201/036EOSS Balloon www.eoss.org/A=071876!W99!</t>
  </si>
  <si>
    <t>AE0SS-12&gt;APTT4,EOSS,qAR,KD0SFY:/145030h3903.36N/10400.50WO276/053EOSS Balloon www.eoss.org/A=069392!W63!</t>
  </si>
  <si>
    <t>AE0SS-12&gt;APTT4,EOSS,qAR,KD0SFY:/145100h3903.30N/10400.61WO271/042EOSS Balloon www.eoss.org/A=067148!W62!</t>
  </si>
  <si>
    <t>AE0SS-12&gt;APTT4,EOSS,qAR,KD0SFY:/145130h0000.00S/00000.00EO000/000EOSS Balloon www.eoss.org/A=065146!W00!</t>
  </si>
  <si>
    <t>AE0SS-12&gt;APTT4,EOSS,qAR,KD0SFY:/145200h3903.32N/10400.81WO326/037EOSS Balloon www.eoss.org/A=063148!W59!</t>
  </si>
  <si>
    <t>AE0SS-12&gt;APTT4,EOSS,qAR,KD0SFY:/145230h3903.35N/10400.96WO285/039EOSS Balloon www.eoss.org/A=061215!W56!</t>
  </si>
  <si>
    <t>AE0SS-12&gt;APTT4,EOSS,qAR,KD0SFY:/145300h3903.33N/10401.07WO263/038EOSS Balloon www.eoss.org/A=059338!W41!</t>
  </si>
  <si>
    <t>AE0SS-12&gt;APTT4,EOSS,qAR,KD0SFY:/145330h3903.30N/10401.12WO288/029EOSS Balloon www.eoss.org/A=057665!W52!</t>
  </si>
  <si>
    <t>AE0SS-12&gt;APTT4,EOSS,qAR,KD0SFY:/145400h3903.22N/10401.13WO287/029EOSS Balloon www.eoss.org/A=056073!W25!</t>
  </si>
  <si>
    <t>AE0SS-12&gt;APTT4,EOSS,qAR,KD0SFY:/145430h3903.16N/10401.07WO244/030EOSS Balloon www.eoss.org/A=054515!W85!</t>
  </si>
  <si>
    <t>AE0SS-12&gt;APTT4,EOSS,qAR,KD0SFY:/145500h3903.05N/10401.07WO268/032EOSS Balloon www.eoss.org/A=053087!W80!</t>
  </si>
  <si>
    <t>AE0SS-12&gt;APTT4,EOSS,qAR,KD0SFY:/145530h3903.00N/10400.99WO286/023EOSS Balloon www.eoss.org/A=051667!W72!</t>
  </si>
  <si>
    <t>AE0SS-12&gt;APTT4,EOSS,qAR,KD0SFY:/145600h3902.85N/10400.95WO205/040EOSS Balloon www.eoss.org/A=050256!W87!</t>
  </si>
  <si>
    <t>AE0SS-12&gt;APTT4,EOSS,qAR,KD0SFY:/145630h3902.72N/10400.84WO228/035EOSS Balloon www.eoss.org/A=048943!W90!</t>
  </si>
  <si>
    <t>AE0SS-12&gt;APTT4,EOSS,qAR,KD0SFY:/145700h3902.59N/10400.84WO227/045EOSS Balloon www.eoss.org/A=047663!W12!</t>
  </si>
  <si>
    <t>AE0SS-12&gt;APTT4,EOSS,qAR,KD0SFY:/145730h3902.44N/10400.81WO174/043EOSS Balloon www.eoss.org/A=046440!W01!</t>
  </si>
  <si>
    <t>AE0SS-12&gt;APTT4,EOSS,qAR,KB0TVJ-10:/145800h3902.34N/10400.69WO173/033EOSS Balloon www.eoss.org/A=045242!W04!</t>
  </si>
  <si>
    <t>AE0SS-12&gt;APTT4,EOSS,qAR,KD0SFY:/145830h3902.24N/10400.56WO147/040EOSS Balloon www.eoss.org/A=044061!W08!</t>
  </si>
  <si>
    <t>AE0SS-12&gt;APTT4,EOSS,qAR,KD0SFY:/145900h3902.14N/10400.43WO144/043EOSS Balloon www.eoss.org/A=042909!W57!</t>
  </si>
  <si>
    <t>AE0SS-12&gt;APTT4,EOSS,qAR,KD0SFY:/145930h3902.02N/10400.30WO094/035EOSS Balloon www.eoss.org/A=041790!W71!</t>
  </si>
  <si>
    <t>AE0SS-12&gt;APTT4,EOSS,qAR,KD0SFY:/150000h3901.92N/10400.18WO166/049EOSS Balloon www.eoss.org/A=040773!W23!</t>
  </si>
  <si>
    <t>AE0SS-12&gt;APTT4,EOSS,qAR,KB0TVJ-10:/150030h3901.77N/10400.06WO128/045EOSS Balloon www.eoss.org/A=039726!W71!</t>
  </si>
  <si>
    <t>AE0SS-12&gt;APTT4,EOSS,qAR,KD0SFY:/150130h3901.56N/10359.77WO155/040EOSS Balloon www.eoss.org/A=037780!W03!</t>
  </si>
  <si>
    <t>AE0SS-12&gt;APTT4,EOSS,qAR,KD0SFY:/150200h3901.51N/10359.59WO141/036EOSS Balloon www.eoss.org/A=036803!W37!</t>
  </si>
  <si>
    <t>AE0SS-12&gt;APTT4,EOSS,qAR,KB0TVJ-10:/150230h3901.49N/10359.38WO146/033EOSS Balloon www.eoss.org/A=035848!W05!</t>
  </si>
  <si>
    <t>AE0SS-12&gt;APTT4,EOSS,qAR,KD0SFY:/150330h3901.40N/10358.99WO195/009EOSS Balloon www.eoss.org/A=033938!W23!</t>
  </si>
  <si>
    <t>AE0SS-12&gt;APTT4,EOSS,qAR,KD0SFY:/150400h3901.30N/10358.83WO032/006EOSS Balloon www.eoss.org/A=033026!W46!</t>
  </si>
  <si>
    <t>AE0SS-12&gt;APTT4,EOSS,qAR,KD0SFY:/150430h3901.17N/10358.71WO104/028EOSS Balloon www.eoss.org/A=032123!W85!</t>
  </si>
  <si>
    <t>AE0SS-12&gt;APTT4,EOSS,qAR,KB0TVJ-10:/150530h3900.98N/10358.55WO193/031EOSS Balloon www.eoss.org/A=030381!W98!</t>
  </si>
  <si>
    <t>AE0SS-12&gt;APTT4,EOSS,qAR,KD0SFY:/150630h3900.73N/10358.25WO215/009EOSS Balloon www.eoss.org/A=028645!W71!</t>
  </si>
  <si>
    <t>AE0SS-12&gt;APTT4,EOSS,qAR,KD0SFY:/150700h3900.60N/10358.07WO113/008EOSS Balloon www.eoss.org/A=027812!W33!</t>
  </si>
  <si>
    <t>AE0SS-12&gt;APTT4,EOSS,qAR,KD0SFY:/150730h3900.45N/10357.85WO079/023EOSS Balloon www.eoss.org/A=026988!W43!</t>
  </si>
  <si>
    <t>AE0SS-12&gt;APTT4,EOSS,qAR,KD0SFY:/150800h3900.32N/10357.65WO094/039EOSS Balloon www.eoss.org/A=026184!W60!</t>
  </si>
  <si>
    <t>AE0SS-12&gt;APTT4,EOSS,qAR,KD0SFY:/150830h3900.19N/10357.46WO129/042EOSS Balloon www.eoss.org/A=025397!W16!</t>
  </si>
  <si>
    <t>AE0SS-12&gt;APTT4,EOSS,qAR,KD0SFY:/150900h3900.08N/10357.25WO157/032EOSS Balloon www.eoss.org/A=024609!W17!</t>
  </si>
  <si>
    <t>AE0SS-12&gt;APTT4,EOSS,qAR,KD0SFY:/150930h3859.96N/10357.01WO140/043EOSS Balloon www.eoss.org/A=023822!W98!</t>
  </si>
  <si>
    <t>AE0SS-12&gt;APTT4,EOSS,qAR,KD0SFY:/151000h3859.85N/10356.76WO117/036EOSS Balloon www.eoss.org/A=023054!W10!</t>
  </si>
  <si>
    <t>AE0SS-12&gt;APTT4,EOSS,qAR,KD0SFY:/151030h3859.70N/10356.44WO128/041EOSS Balloon www.eoss.org/A=022372!W23!</t>
  </si>
  <si>
    <t>AE0SS-12&gt;APTT4,EOSS,qAR,KB0TVJ-10:/151100h3859.57N/10356.24WO138/022EOSS Balloon www.eoss.org/A=021705!W78!</t>
  </si>
  <si>
    <t>AE0SS-12&gt;APTT4,EOSS,qAR,KD0SFY:/151130h0000.00S/00000.00EO000/000EOSS Balloon www.eoss.org/A=021053!W00!</t>
  </si>
  <si>
    <t>AE0SS-12&gt;APTT4,EOSS,qAR,KD0SFY:/151200h3859.37N/10355.78WO177/023EOSS Balloon www.eoss.org/A=020432!W09!</t>
  </si>
  <si>
    <t>AE0SS-12&gt;APTT4,EOSS,qAR,KD0SFY:/151230h3859.31N/10355.63WO153/026EOSS Balloon www.eoss.org/A=019799!W76!</t>
  </si>
  <si>
    <t>AE0SS-12&gt;APTT4,EOSS,qAR,KB0TVJ-10:/151300h3859.21N/10355.43WO126/034EOSS Balloon www.eoss.org/A=019182!W61!</t>
  </si>
  <si>
    <t>AE0SS-12&gt;APTT4,EOSS,qAR,KD0SFY:/151330h3859.04N/10355.27WO147/021EOSS Balloon www.eoss.org/A=018588!W64!</t>
  </si>
  <si>
    <t>AE0SS-12&gt;APTT4,EOSS,qAR,KB0TVJ-10:/151400h3858.92N/10355.05WO142/029EOSS Balloon www.eoss.org/A=017998!W93!</t>
  </si>
  <si>
    <t>AE0SS-12&gt;APTT4,EOSS,qAR,KB0TVJ-10:/151430h3858.81N/10354.85WO107/023EOSS Balloon www.eoss.org/A=017394!W04!</t>
  </si>
  <si>
    <t>AE0SS-12&gt;APTT4,EOSS,qAR,KD0SFY:/151500h3858.73N/10354.58WO105/025EOSS Balloon www.eoss.org/A=016823!W24!</t>
  </si>
  <si>
    <t>time</t>
  </si>
  <si>
    <t>lat (deg)</t>
  </si>
  <si>
    <t>lon (deg)</t>
  </si>
  <si>
    <t>alt (ft)</t>
  </si>
  <si>
    <t>raw packet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</si>
</sst>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'AE0SS-12'!$E$1</c:f>
              <c:strCache>
                <c:ptCount val="1"/>
                <c:pt idx="0">
                  <c:v>alt (ft)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'AE0SS-12'!$B$2:$B$350</c:f>
              <c:numCache>
                <c:formatCode>h:mm:ss;@</c:formatCode>
                <c:ptCount val="349"/>
                <c:pt idx="0">
                  <c:v>0.24826388888888887</c:v>
                </c:pt>
                <c:pt idx="1">
                  <c:v>0.24895833333333331</c:v>
                </c:pt>
                <c:pt idx="2">
                  <c:v>0.24930555555555556</c:v>
                </c:pt>
                <c:pt idx="3">
                  <c:v>0.25034722222222222</c:v>
                </c:pt>
                <c:pt idx="4">
                  <c:v>0.25277777777777777</c:v>
                </c:pt>
                <c:pt idx="5">
                  <c:v>0.25416666666666665</c:v>
                </c:pt>
                <c:pt idx="6">
                  <c:v>0.25451388888888887</c:v>
                </c:pt>
                <c:pt idx="7">
                  <c:v>0.25486111111111109</c:v>
                </c:pt>
                <c:pt idx="8">
                  <c:v>0.25555555555555559</c:v>
                </c:pt>
                <c:pt idx="9">
                  <c:v>0.25590277777777776</c:v>
                </c:pt>
                <c:pt idx="10">
                  <c:v>0.25625000000000003</c:v>
                </c:pt>
                <c:pt idx="11">
                  <c:v>0.25694444444444448</c:v>
                </c:pt>
                <c:pt idx="12">
                  <c:v>0.25833333333333336</c:v>
                </c:pt>
                <c:pt idx="13">
                  <c:v>0.25868055555555552</c:v>
                </c:pt>
                <c:pt idx="14">
                  <c:v>0.25972222222222224</c:v>
                </c:pt>
                <c:pt idx="15">
                  <c:v>0.26076388888888891</c:v>
                </c:pt>
                <c:pt idx="16">
                  <c:v>0.26145833333333335</c:v>
                </c:pt>
                <c:pt idx="17">
                  <c:v>0.26215277777777779</c:v>
                </c:pt>
                <c:pt idx="18">
                  <c:v>0.26319444444444445</c:v>
                </c:pt>
                <c:pt idx="19">
                  <c:v>0.26354166666666667</c:v>
                </c:pt>
                <c:pt idx="20">
                  <c:v>0.2638888888888889</c:v>
                </c:pt>
                <c:pt idx="21">
                  <c:v>0.26423611111111112</c:v>
                </c:pt>
                <c:pt idx="22">
                  <c:v>0.26458333333333334</c:v>
                </c:pt>
                <c:pt idx="23">
                  <c:v>0.26493055555555556</c:v>
                </c:pt>
                <c:pt idx="24">
                  <c:v>0.26527777777777778</c:v>
                </c:pt>
                <c:pt idx="25">
                  <c:v>0.265625</c:v>
                </c:pt>
                <c:pt idx="26">
                  <c:v>0.26597222222222222</c:v>
                </c:pt>
                <c:pt idx="27">
                  <c:v>0.26631944444444444</c:v>
                </c:pt>
                <c:pt idx="28">
                  <c:v>0.26666666666666666</c:v>
                </c:pt>
                <c:pt idx="29">
                  <c:v>0.26701388888888888</c:v>
                </c:pt>
                <c:pt idx="30">
                  <c:v>0.2673611111111111</c:v>
                </c:pt>
                <c:pt idx="31">
                  <c:v>0.26770833333333333</c:v>
                </c:pt>
                <c:pt idx="32">
                  <c:v>0.26805555555555555</c:v>
                </c:pt>
                <c:pt idx="33">
                  <c:v>0.26840277777777777</c:v>
                </c:pt>
                <c:pt idx="34">
                  <c:v>0.26874999999999999</c:v>
                </c:pt>
                <c:pt idx="35">
                  <c:v>0.26909722222222221</c:v>
                </c:pt>
                <c:pt idx="36">
                  <c:v>0.26944444444444443</c:v>
                </c:pt>
                <c:pt idx="37">
                  <c:v>0.26979166666666665</c:v>
                </c:pt>
                <c:pt idx="38">
                  <c:v>0.27013888888888887</c:v>
                </c:pt>
                <c:pt idx="39">
                  <c:v>0.27048611111111109</c:v>
                </c:pt>
                <c:pt idx="40">
                  <c:v>0.27083333333333331</c:v>
                </c:pt>
                <c:pt idx="41">
                  <c:v>0.27118055555555554</c:v>
                </c:pt>
                <c:pt idx="42">
                  <c:v>0.27152777777777776</c:v>
                </c:pt>
                <c:pt idx="43">
                  <c:v>0.27187500000000003</c:v>
                </c:pt>
                <c:pt idx="44">
                  <c:v>0.2722222222222222</c:v>
                </c:pt>
                <c:pt idx="45">
                  <c:v>0.27256944444444448</c:v>
                </c:pt>
                <c:pt idx="46">
                  <c:v>0.27291666666666664</c:v>
                </c:pt>
                <c:pt idx="47">
                  <c:v>0.27326388888888892</c:v>
                </c:pt>
                <c:pt idx="48">
                  <c:v>0.27361111111111108</c:v>
                </c:pt>
                <c:pt idx="49">
                  <c:v>0.27395833333333336</c:v>
                </c:pt>
                <c:pt idx="50">
                  <c:v>0.27430555555555552</c:v>
                </c:pt>
                <c:pt idx="51">
                  <c:v>0.2746527777777778</c:v>
                </c:pt>
                <c:pt idx="52">
                  <c:v>0.27499999999999997</c:v>
                </c:pt>
                <c:pt idx="53">
                  <c:v>0.27534722222222224</c:v>
                </c:pt>
                <c:pt idx="54">
                  <c:v>0.27569444444444446</c:v>
                </c:pt>
                <c:pt idx="55">
                  <c:v>0.27604166666666669</c:v>
                </c:pt>
                <c:pt idx="56">
                  <c:v>0.27638888888888885</c:v>
                </c:pt>
                <c:pt idx="57">
                  <c:v>0.27673611111111113</c:v>
                </c:pt>
                <c:pt idx="58">
                  <c:v>0.27708333333333335</c:v>
                </c:pt>
                <c:pt idx="59">
                  <c:v>0.27743055555555557</c:v>
                </c:pt>
                <c:pt idx="60">
                  <c:v>0.27777777777777779</c:v>
                </c:pt>
                <c:pt idx="61">
                  <c:v>0.27812500000000001</c:v>
                </c:pt>
                <c:pt idx="62">
                  <c:v>0.27847222222222223</c:v>
                </c:pt>
                <c:pt idx="63">
                  <c:v>0.27881944444444445</c:v>
                </c:pt>
                <c:pt idx="64">
                  <c:v>0.27916666666666667</c:v>
                </c:pt>
                <c:pt idx="65">
                  <c:v>0.2795138888888889</c:v>
                </c:pt>
                <c:pt idx="66">
                  <c:v>0.27986111111111112</c:v>
                </c:pt>
                <c:pt idx="67">
                  <c:v>0.28020833333333334</c:v>
                </c:pt>
                <c:pt idx="68">
                  <c:v>0.28055555555555556</c:v>
                </c:pt>
                <c:pt idx="69">
                  <c:v>0.28090277777777778</c:v>
                </c:pt>
                <c:pt idx="70">
                  <c:v>0.28125</c:v>
                </c:pt>
                <c:pt idx="71">
                  <c:v>0.28159722222222222</c:v>
                </c:pt>
                <c:pt idx="72">
                  <c:v>0.28194444444444444</c:v>
                </c:pt>
                <c:pt idx="73">
                  <c:v>0.28229166666666666</c:v>
                </c:pt>
                <c:pt idx="74">
                  <c:v>0.28263888888888888</c:v>
                </c:pt>
                <c:pt idx="75">
                  <c:v>0.2829861111111111</c:v>
                </c:pt>
                <c:pt idx="76">
                  <c:v>0.28333333333333333</c:v>
                </c:pt>
                <c:pt idx="77">
                  <c:v>0.28368055555555555</c:v>
                </c:pt>
                <c:pt idx="78">
                  <c:v>0.28402777777777777</c:v>
                </c:pt>
                <c:pt idx="79">
                  <c:v>0.28437499999999999</c:v>
                </c:pt>
                <c:pt idx="80">
                  <c:v>0.28472222222222221</c:v>
                </c:pt>
                <c:pt idx="81">
                  <c:v>0.28506944444444443</c:v>
                </c:pt>
                <c:pt idx="82">
                  <c:v>0.28541666666666665</c:v>
                </c:pt>
                <c:pt idx="83">
                  <c:v>0.28576388888888887</c:v>
                </c:pt>
                <c:pt idx="84">
                  <c:v>0.28611111111111115</c:v>
                </c:pt>
                <c:pt idx="85">
                  <c:v>0.28645833333333331</c:v>
                </c:pt>
                <c:pt idx="86">
                  <c:v>0.28680555555555554</c:v>
                </c:pt>
                <c:pt idx="87">
                  <c:v>0.28715277777777776</c:v>
                </c:pt>
                <c:pt idx="88">
                  <c:v>0.28750000000000003</c:v>
                </c:pt>
                <c:pt idx="89">
                  <c:v>0.2878472222222222</c:v>
                </c:pt>
                <c:pt idx="90">
                  <c:v>0.28819444444444448</c:v>
                </c:pt>
                <c:pt idx="91">
                  <c:v>0.28854166666666664</c:v>
                </c:pt>
                <c:pt idx="92">
                  <c:v>0.28888888888888892</c:v>
                </c:pt>
                <c:pt idx="93">
                  <c:v>0.28923611111111108</c:v>
                </c:pt>
                <c:pt idx="94">
                  <c:v>0.28958333333333336</c:v>
                </c:pt>
                <c:pt idx="95">
                  <c:v>0.28993055555555552</c:v>
                </c:pt>
                <c:pt idx="96">
                  <c:v>0.2902777777777778</c:v>
                </c:pt>
                <c:pt idx="97">
                  <c:v>0.29062499999999997</c:v>
                </c:pt>
                <c:pt idx="98">
                  <c:v>0.29097222222222224</c:v>
                </c:pt>
                <c:pt idx="99">
                  <c:v>0.29131944444444446</c:v>
                </c:pt>
                <c:pt idx="100">
                  <c:v>0.29166666666666669</c:v>
                </c:pt>
                <c:pt idx="101">
                  <c:v>0.29201388888888891</c:v>
                </c:pt>
                <c:pt idx="102">
                  <c:v>0.29236111111111113</c:v>
                </c:pt>
                <c:pt idx="103">
                  <c:v>0.29270833333333335</c:v>
                </c:pt>
                <c:pt idx="104">
                  <c:v>0.29305555555555557</c:v>
                </c:pt>
                <c:pt idx="105">
                  <c:v>0.29340277777777779</c:v>
                </c:pt>
                <c:pt idx="106">
                  <c:v>0.29375000000000001</c:v>
                </c:pt>
                <c:pt idx="107">
                  <c:v>0.29409722222222223</c:v>
                </c:pt>
                <c:pt idx="108">
                  <c:v>0.29444444444444445</c:v>
                </c:pt>
                <c:pt idx="109">
                  <c:v>0.29479166666666667</c:v>
                </c:pt>
                <c:pt idx="110">
                  <c:v>0.2951388888888889</c:v>
                </c:pt>
                <c:pt idx="111">
                  <c:v>0.29548611111111112</c:v>
                </c:pt>
                <c:pt idx="112">
                  <c:v>0.29583333333333334</c:v>
                </c:pt>
                <c:pt idx="113">
                  <c:v>0.29618055555555556</c:v>
                </c:pt>
                <c:pt idx="114">
                  <c:v>0.29652777777777778</c:v>
                </c:pt>
                <c:pt idx="115">
                  <c:v>0.296875</c:v>
                </c:pt>
                <c:pt idx="116">
                  <c:v>0.29722222222222222</c:v>
                </c:pt>
                <c:pt idx="117">
                  <c:v>0.29756944444444444</c:v>
                </c:pt>
                <c:pt idx="118">
                  <c:v>0.29791666666666666</c:v>
                </c:pt>
                <c:pt idx="119">
                  <c:v>0.29826388888888888</c:v>
                </c:pt>
                <c:pt idx="120">
                  <c:v>0.2986111111111111</c:v>
                </c:pt>
                <c:pt idx="121">
                  <c:v>0.29930555555555555</c:v>
                </c:pt>
                <c:pt idx="122">
                  <c:v>0.29965277777777777</c:v>
                </c:pt>
                <c:pt idx="123">
                  <c:v>0.3</c:v>
                </c:pt>
                <c:pt idx="124">
                  <c:v>0.30034722222222221</c:v>
                </c:pt>
                <c:pt idx="125">
                  <c:v>0.30069444444444443</c:v>
                </c:pt>
                <c:pt idx="126">
                  <c:v>0.30104166666666665</c:v>
                </c:pt>
                <c:pt idx="127">
                  <c:v>0.30138888888888887</c:v>
                </c:pt>
                <c:pt idx="128">
                  <c:v>0.30208333333333331</c:v>
                </c:pt>
                <c:pt idx="129">
                  <c:v>0.30243055555555559</c:v>
                </c:pt>
                <c:pt idx="130">
                  <c:v>0.30277777777777776</c:v>
                </c:pt>
                <c:pt idx="131">
                  <c:v>0.3034722222222222</c:v>
                </c:pt>
                <c:pt idx="132">
                  <c:v>0.30381944444444448</c:v>
                </c:pt>
                <c:pt idx="133">
                  <c:v>0.30416666666666664</c:v>
                </c:pt>
                <c:pt idx="134">
                  <c:v>0.30451388888888892</c:v>
                </c:pt>
                <c:pt idx="135">
                  <c:v>0.30486111111111108</c:v>
                </c:pt>
                <c:pt idx="136">
                  <c:v>0.30520833333333336</c:v>
                </c:pt>
                <c:pt idx="137">
                  <c:v>0.30555555555555552</c:v>
                </c:pt>
                <c:pt idx="138">
                  <c:v>0.3059027777777778</c:v>
                </c:pt>
                <c:pt idx="139">
                  <c:v>0.30624999999999997</c:v>
                </c:pt>
                <c:pt idx="140">
                  <c:v>0.30659722222222224</c:v>
                </c:pt>
                <c:pt idx="141">
                  <c:v>0.30694444444444441</c:v>
                </c:pt>
                <c:pt idx="142">
                  <c:v>0.30729166666666669</c:v>
                </c:pt>
                <c:pt idx="143">
                  <c:v>0.30763888888888891</c:v>
                </c:pt>
                <c:pt idx="144">
                  <c:v>0.30798611111111113</c:v>
                </c:pt>
                <c:pt idx="145">
                  <c:v>0.30833333333333335</c:v>
                </c:pt>
                <c:pt idx="146">
                  <c:v>0.30868055555555557</c:v>
                </c:pt>
                <c:pt idx="147">
                  <c:v>0.30902777777777779</c:v>
                </c:pt>
                <c:pt idx="148">
                  <c:v>0.30972222222222223</c:v>
                </c:pt>
                <c:pt idx="149">
                  <c:v>0.31006944444444445</c:v>
                </c:pt>
                <c:pt idx="150">
                  <c:v>0.3107638888888889</c:v>
                </c:pt>
                <c:pt idx="151">
                  <c:v>0.31145833333333334</c:v>
                </c:pt>
                <c:pt idx="152">
                  <c:v>0.31180555555555556</c:v>
                </c:pt>
                <c:pt idx="153">
                  <c:v>0.31215277777777778</c:v>
                </c:pt>
                <c:pt idx="154">
                  <c:v>0.3125</c:v>
                </c:pt>
                <c:pt idx="155">
                  <c:v>0.31284722222222222</c:v>
                </c:pt>
                <c:pt idx="156">
                  <c:v>0.31319444444444444</c:v>
                </c:pt>
                <c:pt idx="157">
                  <c:v>0.31354166666666666</c:v>
                </c:pt>
                <c:pt idx="158">
                  <c:v>0.31388888888888888</c:v>
                </c:pt>
                <c:pt idx="159">
                  <c:v>0.3142361111111111</c:v>
                </c:pt>
                <c:pt idx="160">
                  <c:v>0.31458333333333333</c:v>
                </c:pt>
                <c:pt idx="161">
                  <c:v>0.31493055555555555</c:v>
                </c:pt>
                <c:pt idx="162">
                  <c:v>0.31527777777777777</c:v>
                </c:pt>
                <c:pt idx="163">
                  <c:v>0.31562499999999999</c:v>
                </c:pt>
                <c:pt idx="164">
                  <c:v>0.31597222222222221</c:v>
                </c:pt>
                <c:pt idx="165">
                  <c:v>0.31631944444444443</c:v>
                </c:pt>
                <c:pt idx="166">
                  <c:v>0.31666666666666665</c:v>
                </c:pt>
                <c:pt idx="167">
                  <c:v>0.31701388888888887</c:v>
                </c:pt>
                <c:pt idx="168">
                  <c:v>0.31736111111111115</c:v>
                </c:pt>
                <c:pt idx="169">
                  <c:v>0.31770833333333331</c:v>
                </c:pt>
                <c:pt idx="170">
                  <c:v>0.31805555555555554</c:v>
                </c:pt>
                <c:pt idx="171">
                  <c:v>0.31840277777777776</c:v>
                </c:pt>
                <c:pt idx="172">
                  <c:v>0.31875000000000003</c:v>
                </c:pt>
                <c:pt idx="173">
                  <c:v>0.3190972222222222</c:v>
                </c:pt>
                <c:pt idx="174">
                  <c:v>0.31944444444444448</c:v>
                </c:pt>
                <c:pt idx="175">
                  <c:v>0.31979166666666664</c:v>
                </c:pt>
                <c:pt idx="176">
                  <c:v>0.32013888888888892</c:v>
                </c:pt>
                <c:pt idx="177">
                  <c:v>0.32048611111111108</c:v>
                </c:pt>
                <c:pt idx="178">
                  <c:v>0.32083333333333336</c:v>
                </c:pt>
                <c:pt idx="179">
                  <c:v>0.32118055555555552</c:v>
                </c:pt>
                <c:pt idx="180">
                  <c:v>0.3215277777777778</c:v>
                </c:pt>
                <c:pt idx="181">
                  <c:v>0.32222222222222224</c:v>
                </c:pt>
                <c:pt idx="182">
                  <c:v>0.32256944444444446</c:v>
                </c:pt>
                <c:pt idx="183">
                  <c:v>0.32291666666666669</c:v>
                </c:pt>
                <c:pt idx="184">
                  <c:v>0.32326388888888885</c:v>
                </c:pt>
                <c:pt idx="185">
                  <c:v>0.32361111111111113</c:v>
                </c:pt>
                <c:pt idx="186">
                  <c:v>0.32395833333333335</c:v>
                </c:pt>
                <c:pt idx="187">
                  <c:v>0.32430555555555557</c:v>
                </c:pt>
                <c:pt idx="188">
                  <c:v>0.32465277777777779</c:v>
                </c:pt>
                <c:pt idx="189">
                  <c:v>0.32500000000000001</c:v>
                </c:pt>
                <c:pt idx="190">
                  <c:v>0.32534722222222223</c:v>
                </c:pt>
                <c:pt idx="191">
                  <c:v>0.32569444444444445</c:v>
                </c:pt>
                <c:pt idx="192">
                  <c:v>0.32604166666666667</c:v>
                </c:pt>
                <c:pt idx="193">
                  <c:v>0.3263888888888889</c:v>
                </c:pt>
                <c:pt idx="194">
                  <c:v>0.32708333333333334</c:v>
                </c:pt>
                <c:pt idx="195">
                  <c:v>0.32743055555555556</c:v>
                </c:pt>
                <c:pt idx="196">
                  <c:v>0.32777777777777778</c:v>
                </c:pt>
                <c:pt idx="197">
                  <c:v>0.328125</c:v>
                </c:pt>
                <c:pt idx="198">
                  <c:v>0.32847222222222222</c:v>
                </c:pt>
                <c:pt idx="199">
                  <c:v>0.32916666666666666</c:v>
                </c:pt>
                <c:pt idx="200">
                  <c:v>0.32951388888888888</c:v>
                </c:pt>
                <c:pt idx="201">
                  <c:v>0.3298611111111111</c:v>
                </c:pt>
                <c:pt idx="202">
                  <c:v>0.33020833333333333</c:v>
                </c:pt>
                <c:pt idx="203">
                  <c:v>0.33055555555555555</c:v>
                </c:pt>
                <c:pt idx="204">
                  <c:v>0.33090277777777777</c:v>
                </c:pt>
                <c:pt idx="205">
                  <c:v>0.33124999999999999</c:v>
                </c:pt>
                <c:pt idx="206">
                  <c:v>0.33159722222222221</c:v>
                </c:pt>
                <c:pt idx="207">
                  <c:v>0.33229166666666665</c:v>
                </c:pt>
                <c:pt idx="208">
                  <c:v>0.33263888888888887</c:v>
                </c:pt>
                <c:pt idx="209">
                  <c:v>0.33298611111111115</c:v>
                </c:pt>
                <c:pt idx="210">
                  <c:v>0.33333333333333331</c:v>
                </c:pt>
                <c:pt idx="211">
                  <c:v>0.33368055555555554</c:v>
                </c:pt>
                <c:pt idx="212">
                  <c:v>0.33402777777777781</c:v>
                </c:pt>
                <c:pt idx="213">
                  <c:v>0.33437500000000003</c:v>
                </c:pt>
                <c:pt idx="214">
                  <c:v>0.3347222222222222</c:v>
                </c:pt>
                <c:pt idx="215">
                  <c:v>0.33506944444444442</c:v>
                </c:pt>
                <c:pt idx="216">
                  <c:v>0.3354166666666667</c:v>
                </c:pt>
                <c:pt idx="217">
                  <c:v>0.33576388888888892</c:v>
                </c:pt>
                <c:pt idx="218">
                  <c:v>0.33611111111111108</c:v>
                </c:pt>
                <c:pt idx="219">
                  <c:v>0.3364583333333333</c:v>
                </c:pt>
                <c:pt idx="220">
                  <c:v>0.33680555555555558</c:v>
                </c:pt>
                <c:pt idx="221">
                  <c:v>0.3371527777777778</c:v>
                </c:pt>
                <c:pt idx="222">
                  <c:v>0.33749999999999997</c:v>
                </c:pt>
                <c:pt idx="223">
                  <c:v>0.33784722222222219</c:v>
                </c:pt>
                <c:pt idx="224">
                  <c:v>0.33819444444444446</c:v>
                </c:pt>
                <c:pt idx="225">
                  <c:v>0.33854166666666669</c:v>
                </c:pt>
                <c:pt idx="226">
                  <c:v>0.33888888888888885</c:v>
                </c:pt>
                <c:pt idx="227">
                  <c:v>0.33923611111111113</c:v>
                </c:pt>
                <c:pt idx="228">
                  <c:v>0.33958333333333335</c:v>
                </c:pt>
                <c:pt idx="229">
                  <c:v>0.33993055555555557</c:v>
                </c:pt>
                <c:pt idx="230">
                  <c:v>0.34027777777777773</c:v>
                </c:pt>
                <c:pt idx="231">
                  <c:v>0.34062500000000001</c:v>
                </c:pt>
                <c:pt idx="232">
                  <c:v>0.34097222222222223</c:v>
                </c:pt>
                <c:pt idx="233">
                  <c:v>0.34131944444444445</c:v>
                </c:pt>
                <c:pt idx="234">
                  <c:v>0.34166666666666662</c:v>
                </c:pt>
                <c:pt idx="235">
                  <c:v>0.3420138888888889</c:v>
                </c:pt>
                <c:pt idx="236">
                  <c:v>0.34236111111111112</c:v>
                </c:pt>
                <c:pt idx="237">
                  <c:v>0.34270833333333334</c:v>
                </c:pt>
                <c:pt idx="238">
                  <c:v>0.3430555555555555</c:v>
                </c:pt>
                <c:pt idx="239">
                  <c:v>0.34340277777777778</c:v>
                </c:pt>
                <c:pt idx="240">
                  <c:v>0.34375</c:v>
                </c:pt>
                <c:pt idx="241">
                  <c:v>0.34409722222222222</c:v>
                </c:pt>
                <c:pt idx="242">
                  <c:v>0.3444444444444445</c:v>
                </c:pt>
                <c:pt idx="243">
                  <c:v>0.34479166666666666</c:v>
                </c:pt>
                <c:pt idx="244">
                  <c:v>0.3454861111111111</c:v>
                </c:pt>
                <c:pt idx="245">
                  <c:v>0.34583333333333338</c:v>
                </c:pt>
                <c:pt idx="246">
                  <c:v>0.34618055555555555</c:v>
                </c:pt>
                <c:pt idx="247">
                  <c:v>0.34652777777777777</c:v>
                </c:pt>
                <c:pt idx="248">
                  <c:v>0.34687499999999999</c:v>
                </c:pt>
                <c:pt idx="249">
                  <c:v>0.34722222222222227</c:v>
                </c:pt>
                <c:pt idx="250">
                  <c:v>0.34756944444444443</c:v>
                </c:pt>
                <c:pt idx="251">
                  <c:v>0.34791666666666665</c:v>
                </c:pt>
                <c:pt idx="252">
                  <c:v>0.34826388888888887</c:v>
                </c:pt>
                <c:pt idx="253">
                  <c:v>0.34861111111111115</c:v>
                </c:pt>
                <c:pt idx="254">
                  <c:v>0.34895833333333331</c:v>
                </c:pt>
                <c:pt idx="255">
                  <c:v>0.34965277777777781</c:v>
                </c:pt>
                <c:pt idx="256">
                  <c:v>0.35000000000000003</c:v>
                </c:pt>
                <c:pt idx="257">
                  <c:v>0.3503472222222222</c:v>
                </c:pt>
                <c:pt idx="258">
                  <c:v>0.35069444444444442</c:v>
                </c:pt>
                <c:pt idx="259">
                  <c:v>0.3510416666666667</c:v>
                </c:pt>
                <c:pt idx="260">
                  <c:v>0.35138888888888892</c:v>
                </c:pt>
                <c:pt idx="261">
                  <c:v>0.3520833333333333</c:v>
                </c:pt>
                <c:pt idx="262">
                  <c:v>0.35243055555555558</c:v>
                </c:pt>
                <c:pt idx="263">
                  <c:v>0.35312499999999997</c:v>
                </c:pt>
                <c:pt idx="264">
                  <c:v>0.35347222222222219</c:v>
                </c:pt>
                <c:pt idx="265">
                  <c:v>0.35381944444444446</c:v>
                </c:pt>
                <c:pt idx="266">
                  <c:v>0.35416666666666669</c:v>
                </c:pt>
                <c:pt idx="267">
                  <c:v>0.35451388888888885</c:v>
                </c:pt>
                <c:pt idx="268">
                  <c:v>0.35486111111111113</c:v>
                </c:pt>
                <c:pt idx="269">
                  <c:v>0.35520833333333335</c:v>
                </c:pt>
                <c:pt idx="270">
                  <c:v>0.35590277777777773</c:v>
                </c:pt>
                <c:pt idx="271">
                  <c:v>0.35625000000000001</c:v>
                </c:pt>
                <c:pt idx="272">
                  <c:v>0.35659722222222223</c:v>
                </c:pt>
                <c:pt idx="273">
                  <c:v>0.35694444444444445</c:v>
                </c:pt>
                <c:pt idx="274">
                  <c:v>0.35729166666666662</c:v>
                </c:pt>
                <c:pt idx="275">
                  <c:v>0.35798611111111112</c:v>
                </c:pt>
                <c:pt idx="276">
                  <c:v>0.35833333333333334</c:v>
                </c:pt>
                <c:pt idx="277">
                  <c:v>0.3586805555555555</c:v>
                </c:pt>
                <c:pt idx="278">
                  <c:v>0.35902777777777778</c:v>
                </c:pt>
                <c:pt idx="279">
                  <c:v>0.359375</c:v>
                </c:pt>
                <c:pt idx="280">
                  <c:v>0.35972222222222222</c:v>
                </c:pt>
                <c:pt idx="281">
                  <c:v>0.3600694444444445</c:v>
                </c:pt>
                <c:pt idx="282">
                  <c:v>0.36041666666666666</c:v>
                </c:pt>
                <c:pt idx="283">
                  <c:v>0.36076388888888888</c:v>
                </c:pt>
                <c:pt idx="284">
                  <c:v>0.3611111111111111</c:v>
                </c:pt>
                <c:pt idx="285">
                  <c:v>0.36145833333333338</c:v>
                </c:pt>
                <c:pt idx="286">
                  <c:v>0.36215277777777777</c:v>
                </c:pt>
                <c:pt idx="287">
                  <c:v>0.36249999999999999</c:v>
                </c:pt>
                <c:pt idx="288">
                  <c:v>0.36284722222222227</c:v>
                </c:pt>
                <c:pt idx="289">
                  <c:v>0.36319444444444443</c:v>
                </c:pt>
                <c:pt idx="290">
                  <c:v>0.36388888888888887</c:v>
                </c:pt>
                <c:pt idx="291">
                  <c:v>0.36423611111111115</c:v>
                </c:pt>
                <c:pt idx="292">
                  <c:v>0.36458333333333331</c:v>
                </c:pt>
                <c:pt idx="293">
                  <c:v>0.36493055555555554</c:v>
                </c:pt>
                <c:pt idx="294">
                  <c:v>0.36527777777777781</c:v>
                </c:pt>
                <c:pt idx="295">
                  <c:v>0.36562500000000003</c:v>
                </c:pt>
                <c:pt idx="296">
                  <c:v>0.3659722222222222</c:v>
                </c:pt>
                <c:pt idx="297">
                  <c:v>0.36631944444444442</c:v>
                </c:pt>
                <c:pt idx="298">
                  <c:v>0.3666666666666667</c:v>
                </c:pt>
                <c:pt idx="299">
                  <c:v>0.36701388888888892</c:v>
                </c:pt>
                <c:pt idx="300">
                  <c:v>0.36736111111111108</c:v>
                </c:pt>
                <c:pt idx="301">
                  <c:v>0.3677083333333333</c:v>
                </c:pt>
                <c:pt idx="302">
                  <c:v>0.36805555555555558</c:v>
                </c:pt>
                <c:pt idx="303">
                  <c:v>0.3684027777777778</c:v>
                </c:pt>
                <c:pt idx="304">
                  <c:v>0.36874999999999997</c:v>
                </c:pt>
                <c:pt idx="305">
                  <c:v>0.36909722222222219</c:v>
                </c:pt>
                <c:pt idx="306">
                  <c:v>0.36944444444444446</c:v>
                </c:pt>
                <c:pt idx="307">
                  <c:v>0.36979166666666669</c:v>
                </c:pt>
                <c:pt idx="308">
                  <c:v>0.37013888888888885</c:v>
                </c:pt>
                <c:pt idx="309">
                  <c:v>0.37048611111111113</c:v>
                </c:pt>
                <c:pt idx="310">
                  <c:v>0.37083333333333335</c:v>
                </c:pt>
                <c:pt idx="311">
                  <c:v>0.37118055555555557</c:v>
                </c:pt>
                <c:pt idx="312">
                  <c:v>0.37152777777777773</c:v>
                </c:pt>
                <c:pt idx="313">
                  <c:v>0.37187500000000001</c:v>
                </c:pt>
                <c:pt idx="314">
                  <c:v>0.37222222222222223</c:v>
                </c:pt>
                <c:pt idx="315">
                  <c:v>0.37256944444444445</c:v>
                </c:pt>
                <c:pt idx="316">
                  <c:v>0.37291666666666662</c:v>
                </c:pt>
                <c:pt idx="317">
                  <c:v>0.3732638888888889</c:v>
                </c:pt>
                <c:pt idx="318">
                  <c:v>0.37361111111111112</c:v>
                </c:pt>
                <c:pt idx="319">
                  <c:v>0.37395833333333334</c:v>
                </c:pt>
                <c:pt idx="320">
                  <c:v>0.3743055555555555</c:v>
                </c:pt>
                <c:pt idx="321">
                  <c:v>0.37465277777777778</c:v>
                </c:pt>
                <c:pt idx="322">
                  <c:v>0.375</c:v>
                </c:pt>
                <c:pt idx="323">
                  <c:v>0.37534722222222222</c:v>
                </c:pt>
                <c:pt idx="324">
                  <c:v>0.37604166666666666</c:v>
                </c:pt>
                <c:pt idx="325">
                  <c:v>0.37638888888888888</c:v>
                </c:pt>
                <c:pt idx="326">
                  <c:v>0.3767361111111111</c:v>
                </c:pt>
                <c:pt idx="327">
                  <c:v>0.37743055555555555</c:v>
                </c:pt>
                <c:pt idx="328">
                  <c:v>0.37777777777777777</c:v>
                </c:pt>
                <c:pt idx="329">
                  <c:v>0.37812499999999999</c:v>
                </c:pt>
                <c:pt idx="330">
                  <c:v>0.37881944444444443</c:v>
                </c:pt>
                <c:pt idx="331">
                  <c:v>0.37951388888888887</c:v>
                </c:pt>
                <c:pt idx="332">
                  <c:v>0.37986111111111115</c:v>
                </c:pt>
                <c:pt idx="333">
                  <c:v>0.38020833333333331</c:v>
                </c:pt>
                <c:pt idx="334">
                  <c:v>0.38055555555555554</c:v>
                </c:pt>
                <c:pt idx="335">
                  <c:v>0.38090277777777781</c:v>
                </c:pt>
                <c:pt idx="336">
                  <c:v>0.38125000000000003</c:v>
                </c:pt>
                <c:pt idx="337">
                  <c:v>0.3815972222222222</c:v>
                </c:pt>
                <c:pt idx="338">
                  <c:v>0.38194444444444442</c:v>
                </c:pt>
                <c:pt idx="339">
                  <c:v>0.3822916666666667</c:v>
                </c:pt>
                <c:pt idx="340">
                  <c:v>0.38263888888888892</c:v>
                </c:pt>
                <c:pt idx="341">
                  <c:v>0.38298611111111108</c:v>
                </c:pt>
                <c:pt idx="342">
                  <c:v>0.3833333333333333</c:v>
                </c:pt>
                <c:pt idx="343">
                  <c:v>0.38368055555555558</c:v>
                </c:pt>
                <c:pt idx="344">
                  <c:v>0.3840277777777778</c:v>
                </c:pt>
                <c:pt idx="345">
                  <c:v>0.38437499999999997</c:v>
                </c:pt>
                <c:pt idx="346">
                  <c:v>0.38472222222222219</c:v>
                </c:pt>
                <c:pt idx="347">
                  <c:v>0.38506944444444446</c:v>
                </c:pt>
                <c:pt idx="348">
                  <c:v>0.38541666666666669</c:v>
                </c:pt>
              </c:numCache>
            </c:numRef>
          </c:xVal>
          <c:yVal>
            <c:numRef>
              <c:f>'AE0SS-12'!$E$2:$E$350</c:f>
              <c:numCache>
                <c:formatCode>General</c:formatCode>
                <c:ptCount val="349"/>
                <c:pt idx="0">
                  <c:v>5394</c:v>
                </c:pt>
                <c:pt idx="1">
                  <c:v>5385</c:v>
                </c:pt>
                <c:pt idx="2">
                  <c:v>5385</c:v>
                </c:pt>
                <c:pt idx="3">
                  <c:v>5381</c:v>
                </c:pt>
                <c:pt idx="4">
                  <c:v>5398</c:v>
                </c:pt>
                <c:pt idx="5">
                  <c:v>5404</c:v>
                </c:pt>
                <c:pt idx="6">
                  <c:v>5394</c:v>
                </c:pt>
                <c:pt idx="7">
                  <c:v>5391</c:v>
                </c:pt>
                <c:pt idx="8">
                  <c:v>5391</c:v>
                </c:pt>
                <c:pt idx="9">
                  <c:v>5394</c:v>
                </c:pt>
                <c:pt idx="10">
                  <c:v>5391</c:v>
                </c:pt>
                <c:pt idx="11">
                  <c:v>5388</c:v>
                </c:pt>
                <c:pt idx="12">
                  <c:v>5388</c:v>
                </c:pt>
                <c:pt idx="13">
                  <c:v>5385</c:v>
                </c:pt>
                <c:pt idx="14">
                  <c:v>5385</c:v>
                </c:pt>
                <c:pt idx="15">
                  <c:v>5398</c:v>
                </c:pt>
                <c:pt idx="16">
                  <c:v>5391</c:v>
                </c:pt>
                <c:pt idx="17">
                  <c:v>5391</c:v>
                </c:pt>
                <c:pt idx="18">
                  <c:v>5394</c:v>
                </c:pt>
                <c:pt idx="19">
                  <c:v>5391</c:v>
                </c:pt>
                <c:pt idx="20">
                  <c:v>5388</c:v>
                </c:pt>
                <c:pt idx="21">
                  <c:v>5391</c:v>
                </c:pt>
                <c:pt idx="22">
                  <c:v>5385</c:v>
                </c:pt>
                <c:pt idx="23">
                  <c:v>5385</c:v>
                </c:pt>
                <c:pt idx="24">
                  <c:v>5381</c:v>
                </c:pt>
                <c:pt idx="25">
                  <c:v>5381</c:v>
                </c:pt>
                <c:pt idx="26">
                  <c:v>5381</c:v>
                </c:pt>
                <c:pt idx="27">
                  <c:v>5385</c:v>
                </c:pt>
                <c:pt idx="28">
                  <c:v>5391</c:v>
                </c:pt>
                <c:pt idx="29">
                  <c:v>5394</c:v>
                </c:pt>
                <c:pt idx="30">
                  <c:v>5385</c:v>
                </c:pt>
                <c:pt idx="31">
                  <c:v>5378</c:v>
                </c:pt>
                <c:pt idx="32">
                  <c:v>5381</c:v>
                </c:pt>
                <c:pt idx="33">
                  <c:v>5385</c:v>
                </c:pt>
                <c:pt idx="34">
                  <c:v>5385</c:v>
                </c:pt>
                <c:pt idx="35">
                  <c:v>5388</c:v>
                </c:pt>
                <c:pt idx="36">
                  <c:v>5394</c:v>
                </c:pt>
                <c:pt idx="37">
                  <c:v>5398</c:v>
                </c:pt>
                <c:pt idx="38">
                  <c:v>5391</c:v>
                </c:pt>
                <c:pt idx="39">
                  <c:v>5388</c:v>
                </c:pt>
                <c:pt idx="40">
                  <c:v>5398</c:v>
                </c:pt>
                <c:pt idx="41">
                  <c:v>5394</c:v>
                </c:pt>
                <c:pt idx="42">
                  <c:v>5388</c:v>
                </c:pt>
                <c:pt idx="43">
                  <c:v>5385</c:v>
                </c:pt>
                <c:pt idx="44">
                  <c:v>5388</c:v>
                </c:pt>
                <c:pt idx="45">
                  <c:v>5391</c:v>
                </c:pt>
                <c:pt idx="46">
                  <c:v>5394</c:v>
                </c:pt>
                <c:pt idx="47">
                  <c:v>5398</c:v>
                </c:pt>
                <c:pt idx="48">
                  <c:v>5394</c:v>
                </c:pt>
                <c:pt idx="49">
                  <c:v>5391</c:v>
                </c:pt>
                <c:pt idx="50">
                  <c:v>5394</c:v>
                </c:pt>
                <c:pt idx="51">
                  <c:v>5394</c:v>
                </c:pt>
                <c:pt idx="52">
                  <c:v>5385</c:v>
                </c:pt>
                <c:pt idx="53">
                  <c:v>5378</c:v>
                </c:pt>
                <c:pt idx="54">
                  <c:v>5381</c:v>
                </c:pt>
                <c:pt idx="55">
                  <c:v>5378</c:v>
                </c:pt>
                <c:pt idx="56">
                  <c:v>5375</c:v>
                </c:pt>
                <c:pt idx="57">
                  <c:v>5378</c:v>
                </c:pt>
                <c:pt idx="58">
                  <c:v>5391</c:v>
                </c:pt>
                <c:pt idx="59">
                  <c:v>5394</c:v>
                </c:pt>
                <c:pt idx="60">
                  <c:v>5391</c:v>
                </c:pt>
                <c:pt idx="61">
                  <c:v>5394</c:v>
                </c:pt>
                <c:pt idx="62">
                  <c:v>5394</c:v>
                </c:pt>
                <c:pt idx="63">
                  <c:v>5394</c:v>
                </c:pt>
                <c:pt idx="64">
                  <c:v>5391</c:v>
                </c:pt>
                <c:pt idx="65">
                  <c:v>5388</c:v>
                </c:pt>
                <c:pt idx="66">
                  <c:v>5388</c:v>
                </c:pt>
                <c:pt idx="67">
                  <c:v>5391</c:v>
                </c:pt>
                <c:pt idx="68">
                  <c:v>5388</c:v>
                </c:pt>
                <c:pt idx="69">
                  <c:v>5391</c:v>
                </c:pt>
                <c:pt idx="70">
                  <c:v>5391</c:v>
                </c:pt>
                <c:pt idx="71">
                  <c:v>5388</c:v>
                </c:pt>
                <c:pt idx="72">
                  <c:v>5388</c:v>
                </c:pt>
                <c:pt idx="73">
                  <c:v>5391</c:v>
                </c:pt>
                <c:pt idx="74">
                  <c:v>5394</c:v>
                </c:pt>
                <c:pt idx="75">
                  <c:v>5394</c:v>
                </c:pt>
                <c:pt idx="76">
                  <c:v>5394</c:v>
                </c:pt>
                <c:pt idx="77">
                  <c:v>5398</c:v>
                </c:pt>
                <c:pt idx="78">
                  <c:v>5388</c:v>
                </c:pt>
                <c:pt idx="79">
                  <c:v>5388</c:v>
                </c:pt>
                <c:pt idx="80">
                  <c:v>5385</c:v>
                </c:pt>
                <c:pt idx="81">
                  <c:v>5381</c:v>
                </c:pt>
                <c:pt idx="82">
                  <c:v>5391</c:v>
                </c:pt>
                <c:pt idx="83">
                  <c:v>5391</c:v>
                </c:pt>
                <c:pt idx="84">
                  <c:v>5394</c:v>
                </c:pt>
                <c:pt idx="85">
                  <c:v>5398</c:v>
                </c:pt>
                <c:pt idx="86">
                  <c:v>5394</c:v>
                </c:pt>
                <c:pt idx="87">
                  <c:v>5391</c:v>
                </c:pt>
                <c:pt idx="88">
                  <c:v>5394</c:v>
                </c:pt>
                <c:pt idx="89">
                  <c:v>5398</c:v>
                </c:pt>
                <c:pt idx="90">
                  <c:v>5398</c:v>
                </c:pt>
                <c:pt idx="91">
                  <c:v>5394</c:v>
                </c:pt>
                <c:pt idx="92">
                  <c:v>5401</c:v>
                </c:pt>
                <c:pt idx="93">
                  <c:v>5391</c:v>
                </c:pt>
                <c:pt idx="94">
                  <c:v>5394</c:v>
                </c:pt>
                <c:pt idx="95">
                  <c:v>5394</c:v>
                </c:pt>
                <c:pt idx="96">
                  <c:v>5391</c:v>
                </c:pt>
                <c:pt idx="97">
                  <c:v>5394</c:v>
                </c:pt>
                <c:pt idx="98">
                  <c:v>5391</c:v>
                </c:pt>
                <c:pt idx="99">
                  <c:v>5391</c:v>
                </c:pt>
                <c:pt idx="100">
                  <c:v>5391</c:v>
                </c:pt>
                <c:pt idx="101">
                  <c:v>5394</c:v>
                </c:pt>
                <c:pt idx="102">
                  <c:v>5394</c:v>
                </c:pt>
                <c:pt idx="103">
                  <c:v>5391</c:v>
                </c:pt>
                <c:pt idx="104">
                  <c:v>5588</c:v>
                </c:pt>
                <c:pt idx="105">
                  <c:v>6152</c:v>
                </c:pt>
                <c:pt idx="106">
                  <c:v>6769</c:v>
                </c:pt>
                <c:pt idx="107">
                  <c:v>7350</c:v>
                </c:pt>
                <c:pt idx="108">
                  <c:v>7891</c:v>
                </c:pt>
                <c:pt idx="109">
                  <c:v>8351</c:v>
                </c:pt>
                <c:pt idx="110">
                  <c:v>8804</c:v>
                </c:pt>
                <c:pt idx="111">
                  <c:v>9256</c:v>
                </c:pt>
                <c:pt idx="112">
                  <c:v>9713</c:v>
                </c:pt>
                <c:pt idx="113">
                  <c:v>10201</c:v>
                </c:pt>
                <c:pt idx="114">
                  <c:v>10684</c:v>
                </c:pt>
                <c:pt idx="115">
                  <c:v>11205</c:v>
                </c:pt>
                <c:pt idx="116">
                  <c:v>11760</c:v>
                </c:pt>
                <c:pt idx="117">
                  <c:v>12354</c:v>
                </c:pt>
                <c:pt idx="118">
                  <c:v>12931</c:v>
                </c:pt>
                <c:pt idx="119">
                  <c:v>13502</c:v>
                </c:pt>
                <c:pt idx="120">
                  <c:v>14050</c:v>
                </c:pt>
                <c:pt idx="121">
                  <c:v>15199</c:v>
                </c:pt>
                <c:pt idx="122">
                  <c:v>15773</c:v>
                </c:pt>
                <c:pt idx="123">
                  <c:v>16347</c:v>
                </c:pt>
                <c:pt idx="124">
                  <c:v>16948</c:v>
                </c:pt>
                <c:pt idx="125">
                  <c:v>17483</c:v>
                </c:pt>
                <c:pt idx="126">
                  <c:v>18060</c:v>
                </c:pt>
                <c:pt idx="127">
                  <c:v>18634</c:v>
                </c:pt>
                <c:pt idx="128">
                  <c:v>19783</c:v>
                </c:pt>
                <c:pt idx="129">
                  <c:v>20344</c:v>
                </c:pt>
                <c:pt idx="130">
                  <c:v>20879</c:v>
                </c:pt>
                <c:pt idx="131">
                  <c:v>21991</c:v>
                </c:pt>
                <c:pt idx="132">
                  <c:v>22559</c:v>
                </c:pt>
                <c:pt idx="133">
                  <c:v>23136</c:v>
                </c:pt>
                <c:pt idx="134">
                  <c:v>23733</c:v>
                </c:pt>
                <c:pt idx="135">
                  <c:v>24291</c:v>
                </c:pt>
                <c:pt idx="136">
                  <c:v>24882</c:v>
                </c:pt>
                <c:pt idx="137">
                  <c:v>25489</c:v>
                </c:pt>
                <c:pt idx="138">
                  <c:v>26132</c:v>
                </c:pt>
                <c:pt idx="139">
                  <c:v>26752</c:v>
                </c:pt>
                <c:pt idx="140">
                  <c:v>27382</c:v>
                </c:pt>
                <c:pt idx="141">
                  <c:v>28042</c:v>
                </c:pt>
                <c:pt idx="142">
                  <c:v>28685</c:v>
                </c:pt>
                <c:pt idx="143">
                  <c:v>29361</c:v>
                </c:pt>
                <c:pt idx="144">
                  <c:v>29997</c:v>
                </c:pt>
                <c:pt idx="145">
                  <c:v>30660</c:v>
                </c:pt>
                <c:pt idx="146">
                  <c:v>31356</c:v>
                </c:pt>
                <c:pt idx="147">
                  <c:v>31995</c:v>
                </c:pt>
                <c:pt idx="148">
                  <c:v>33265</c:v>
                </c:pt>
                <c:pt idx="149">
                  <c:v>33905</c:v>
                </c:pt>
                <c:pt idx="150">
                  <c:v>35296</c:v>
                </c:pt>
                <c:pt idx="151">
                  <c:v>36694</c:v>
                </c:pt>
                <c:pt idx="152">
                  <c:v>37387</c:v>
                </c:pt>
                <c:pt idx="153">
                  <c:v>38069</c:v>
                </c:pt>
                <c:pt idx="154">
                  <c:v>38791</c:v>
                </c:pt>
                <c:pt idx="155">
                  <c:v>39480</c:v>
                </c:pt>
                <c:pt idx="156">
                  <c:v>40123</c:v>
                </c:pt>
                <c:pt idx="157">
                  <c:v>40861</c:v>
                </c:pt>
                <c:pt idx="158">
                  <c:v>41573</c:v>
                </c:pt>
                <c:pt idx="159">
                  <c:v>42243</c:v>
                </c:pt>
                <c:pt idx="160">
                  <c:v>42853</c:v>
                </c:pt>
                <c:pt idx="161">
                  <c:v>43368</c:v>
                </c:pt>
                <c:pt idx="162">
                  <c:v>44080</c:v>
                </c:pt>
                <c:pt idx="163">
                  <c:v>44763</c:v>
                </c:pt>
                <c:pt idx="164">
                  <c:v>45301</c:v>
                </c:pt>
                <c:pt idx="165">
                  <c:v>45603</c:v>
                </c:pt>
                <c:pt idx="166">
                  <c:v>46151</c:v>
                </c:pt>
                <c:pt idx="167">
                  <c:v>46712</c:v>
                </c:pt>
                <c:pt idx="168">
                  <c:v>47217</c:v>
                </c:pt>
                <c:pt idx="169">
                  <c:v>47637</c:v>
                </c:pt>
                <c:pt idx="170">
                  <c:v>48152</c:v>
                </c:pt>
                <c:pt idx="171">
                  <c:v>48845</c:v>
                </c:pt>
                <c:pt idx="172">
                  <c:v>49435</c:v>
                </c:pt>
                <c:pt idx="173">
                  <c:v>49829</c:v>
                </c:pt>
                <c:pt idx="174">
                  <c:v>50216</c:v>
                </c:pt>
                <c:pt idx="175">
                  <c:v>50528</c:v>
                </c:pt>
                <c:pt idx="176">
                  <c:v>50827</c:v>
                </c:pt>
                <c:pt idx="177">
                  <c:v>51312</c:v>
                </c:pt>
                <c:pt idx="178">
                  <c:v>51945</c:v>
                </c:pt>
                <c:pt idx="179">
                  <c:v>52582</c:v>
                </c:pt>
                <c:pt idx="180">
                  <c:v>52973</c:v>
                </c:pt>
                <c:pt idx="181">
                  <c:v>54223</c:v>
                </c:pt>
                <c:pt idx="182">
                  <c:v>54784</c:v>
                </c:pt>
                <c:pt idx="183">
                  <c:v>55181</c:v>
                </c:pt>
                <c:pt idx="184">
                  <c:v>55722</c:v>
                </c:pt>
                <c:pt idx="185">
                  <c:v>56119</c:v>
                </c:pt>
                <c:pt idx="186">
                  <c:v>56549</c:v>
                </c:pt>
                <c:pt idx="187">
                  <c:v>56926</c:v>
                </c:pt>
                <c:pt idx="188">
                  <c:v>57343</c:v>
                </c:pt>
                <c:pt idx="189">
                  <c:v>57773</c:v>
                </c:pt>
                <c:pt idx="190">
                  <c:v>58373</c:v>
                </c:pt>
                <c:pt idx="191">
                  <c:v>58780</c:v>
                </c:pt>
                <c:pt idx="192">
                  <c:v>59266</c:v>
                </c:pt>
                <c:pt idx="193">
                  <c:v>59624</c:v>
                </c:pt>
                <c:pt idx="194">
                  <c:v>60743</c:v>
                </c:pt>
                <c:pt idx="195">
                  <c:v>61143</c:v>
                </c:pt>
                <c:pt idx="196">
                  <c:v>61537</c:v>
                </c:pt>
                <c:pt idx="197">
                  <c:v>61914</c:v>
                </c:pt>
                <c:pt idx="198">
                  <c:v>62475</c:v>
                </c:pt>
                <c:pt idx="199">
                  <c:v>63269</c:v>
                </c:pt>
                <c:pt idx="200">
                  <c:v>63742</c:v>
                </c:pt>
                <c:pt idx="201">
                  <c:v>64125</c:v>
                </c:pt>
                <c:pt idx="202">
                  <c:v>64493</c:v>
                </c:pt>
                <c:pt idx="203">
                  <c:v>64962</c:v>
                </c:pt>
                <c:pt idx="204">
                  <c:v>65376</c:v>
                </c:pt>
                <c:pt idx="205">
                  <c:v>65779</c:v>
                </c:pt>
                <c:pt idx="206">
                  <c:v>66206</c:v>
                </c:pt>
                <c:pt idx="207">
                  <c:v>67105</c:v>
                </c:pt>
                <c:pt idx="208">
                  <c:v>67538</c:v>
                </c:pt>
                <c:pt idx="209">
                  <c:v>67932</c:v>
                </c:pt>
                <c:pt idx="210">
                  <c:v>68319</c:v>
                </c:pt>
                <c:pt idx="211">
                  <c:v>68713</c:v>
                </c:pt>
                <c:pt idx="212">
                  <c:v>69100</c:v>
                </c:pt>
                <c:pt idx="213">
                  <c:v>69484</c:v>
                </c:pt>
                <c:pt idx="214">
                  <c:v>69973</c:v>
                </c:pt>
                <c:pt idx="215">
                  <c:v>70380</c:v>
                </c:pt>
                <c:pt idx="216">
                  <c:v>70760</c:v>
                </c:pt>
                <c:pt idx="217">
                  <c:v>71138</c:v>
                </c:pt>
                <c:pt idx="218">
                  <c:v>71469</c:v>
                </c:pt>
                <c:pt idx="219">
                  <c:v>71869</c:v>
                </c:pt>
                <c:pt idx="220">
                  <c:v>72243</c:v>
                </c:pt>
                <c:pt idx="221">
                  <c:v>72611</c:v>
                </c:pt>
                <c:pt idx="222">
                  <c:v>72975</c:v>
                </c:pt>
                <c:pt idx="223">
                  <c:v>73369</c:v>
                </c:pt>
                <c:pt idx="224">
                  <c:v>73766</c:v>
                </c:pt>
                <c:pt idx="225">
                  <c:v>74173</c:v>
                </c:pt>
                <c:pt idx="226">
                  <c:v>74580</c:v>
                </c:pt>
                <c:pt idx="227">
                  <c:v>74973</c:v>
                </c:pt>
                <c:pt idx="228">
                  <c:v>75341</c:v>
                </c:pt>
                <c:pt idx="229">
                  <c:v>75715</c:v>
                </c:pt>
                <c:pt idx="230">
                  <c:v>76092</c:v>
                </c:pt>
                <c:pt idx="231">
                  <c:v>76473</c:v>
                </c:pt>
                <c:pt idx="232">
                  <c:v>76873</c:v>
                </c:pt>
                <c:pt idx="233">
                  <c:v>77300</c:v>
                </c:pt>
                <c:pt idx="234">
                  <c:v>77726</c:v>
                </c:pt>
                <c:pt idx="235">
                  <c:v>78176</c:v>
                </c:pt>
                <c:pt idx="236">
                  <c:v>78658</c:v>
                </c:pt>
                <c:pt idx="237">
                  <c:v>79072</c:v>
                </c:pt>
                <c:pt idx="238">
                  <c:v>79475</c:v>
                </c:pt>
                <c:pt idx="239">
                  <c:v>79859</c:v>
                </c:pt>
                <c:pt idx="240">
                  <c:v>80266</c:v>
                </c:pt>
                <c:pt idx="241">
                  <c:v>80653</c:v>
                </c:pt>
                <c:pt idx="242">
                  <c:v>81086</c:v>
                </c:pt>
                <c:pt idx="243">
                  <c:v>81523</c:v>
                </c:pt>
                <c:pt idx="244">
                  <c:v>82435</c:v>
                </c:pt>
                <c:pt idx="245">
                  <c:v>82865</c:v>
                </c:pt>
                <c:pt idx="246">
                  <c:v>83285</c:v>
                </c:pt>
                <c:pt idx="247">
                  <c:v>83698</c:v>
                </c:pt>
                <c:pt idx="248">
                  <c:v>84085</c:v>
                </c:pt>
                <c:pt idx="249">
                  <c:v>84469</c:v>
                </c:pt>
                <c:pt idx="250">
                  <c:v>84853</c:v>
                </c:pt>
                <c:pt idx="251">
                  <c:v>85247</c:v>
                </c:pt>
                <c:pt idx="252">
                  <c:v>85601</c:v>
                </c:pt>
                <c:pt idx="253">
                  <c:v>85939</c:v>
                </c:pt>
                <c:pt idx="254">
                  <c:v>86359</c:v>
                </c:pt>
                <c:pt idx="255">
                  <c:v>87153</c:v>
                </c:pt>
                <c:pt idx="256">
                  <c:v>87567</c:v>
                </c:pt>
                <c:pt idx="257">
                  <c:v>87990</c:v>
                </c:pt>
                <c:pt idx="258">
                  <c:v>88417</c:v>
                </c:pt>
                <c:pt idx="259">
                  <c:v>88863</c:v>
                </c:pt>
                <c:pt idx="260">
                  <c:v>89276</c:v>
                </c:pt>
                <c:pt idx="261">
                  <c:v>90146</c:v>
                </c:pt>
                <c:pt idx="262">
                  <c:v>90582</c:v>
                </c:pt>
                <c:pt idx="263">
                  <c:v>91399</c:v>
                </c:pt>
                <c:pt idx="264">
                  <c:v>91793</c:v>
                </c:pt>
                <c:pt idx="265">
                  <c:v>92180</c:v>
                </c:pt>
                <c:pt idx="266">
                  <c:v>92580</c:v>
                </c:pt>
                <c:pt idx="267">
                  <c:v>93000</c:v>
                </c:pt>
                <c:pt idx="268">
                  <c:v>93404</c:v>
                </c:pt>
                <c:pt idx="269">
                  <c:v>93831</c:v>
                </c:pt>
                <c:pt idx="270">
                  <c:v>94753</c:v>
                </c:pt>
                <c:pt idx="271">
                  <c:v>95225</c:v>
                </c:pt>
                <c:pt idx="272">
                  <c:v>95671</c:v>
                </c:pt>
                <c:pt idx="273">
                  <c:v>96091</c:v>
                </c:pt>
                <c:pt idx="274">
                  <c:v>96482</c:v>
                </c:pt>
                <c:pt idx="275">
                  <c:v>97237</c:v>
                </c:pt>
                <c:pt idx="276">
                  <c:v>97614</c:v>
                </c:pt>
                <c:pt idx="277">
                  <c:v>98001</c:v>
                </c:pt>
                <c:pt idx="278">
                  <c:v>98418</c:v>
                </c:pt>
                <c:pt idx="279">
                  <c:v>98848</c:v>
                </c:pt>
                <c:pt idx="280">
                  <c:v>99320</c:v>
                </c:pt>
                <c:pt idx="281">
                  <c:v>99803</c:v>
                </c:pt>
                <c:pt idx="282">
                  <c:v>100262</c:v>
                </c:pt>
                <c:pt idx="283">
                  <c:v>100705</c:v>
                </c:pt>
                <c:pt idx="284">
                  <c:v>101105</c:v>
                </c:pt>
                <c:pt idx="285">
                  <c:v>101446</c:v>
                </c:pt>
                <c:pt idx="286">
                  <c:v>102057</c:v>
                </c:pt>
                <c:pt idx="287">
                  <c:v>102378</c:v>
                </c:pt>
                <c:pt idx="288">
                  <c:v>102749</c:v>
                </c:pt>
                <c:pt idx="289">
                  <c:v>103149</c:v>
                </c:pt>
                <c:pt idx="290">
                  <c:v>103924</c:v>
                </c:pt>
                <c:pt idx="291">
                  <c:v>104245</c:v>
                </c:pt>
                <c:pt idx="292">
                  <c:v>104521</c:v>
                </c:pt>
                <c:pt idx="293">
                  <c:v>104498</c:v>
                </c:pt>
                <c:pt idx="294">
                  <c:v>99668</c:v>
                </c:pt>
                <c:pt idx="295">
                  <c:v>94946</c:v>
                </c:pt>
                <c:pt idx="296">
                  <c:v>90855</c:v>
                </c:pt>
                <c:pt idx="297">
                  <c:v>87380</c:v>
                </c:pt>
                <c:pt idx="298">
                  <c:v>83744</c:v>
                </c:pt>
                <c:pt idx="299">
                  <c:v>80443</c:v>
                </c:pt>
                <c:pt idx="300">
                  <c:v>77418</c:v>
                </c:pt>
                <c:pt idx="301">
                  <c:v>74530</c:v>
                </c:pt>
                <c:pt idx="302">
                  <c:v>71876</c:v>
                </c:pt>
                <c:pt idx="303">
                  <c:v>69392</c:v>
                </c:pt>
                <c:pt idx="304">
                  <c:v>67148</c:v>
                </c:pt>
                <c:pt idx="305">
                  <c:v>65146</c:v>
                </c:pt>
                <c:pt idx="306">
                  <c:v>63148</c:v>
                </c:pt>
                <c:pt idx="307">
                  <c:v>61215</c:v>
                </c:pt>
                <c:pt idx="308">
                  <c:v>59338</c:v>
                </c:pt>
                <c:pt idx="309">
                  <c:v>57665</c:v>
                </c:pt>
                <c:pt idx="310">
                  <c:v>56073</c:v>
                </c:pt>
                <c:pt idx="311">
                  <c:v>54515</c:v>
                </c:pt>
                <c:pt idx="312">
                  <c:v>53087</c:v>
                </c:pt>
                <c:pt idx="313">
                  <c:v>51667</c:v>
                </c:pt>
                <c:pt idx="314">
                  <c:v>50256</c:v>
                </c:pt>
                <c:pt idx="315">
                  <c:v>48943</c:v>
                </c:pt>
                <c:pt idx="316">
                  <c:v>47663</c:v>
                </c:pt>
                <c:pt idx="317">
                  <c:v>46440</c:v>
                </c:pt>
                <c:pt idx="318">
                  <c:v>45242</c:v>
                </c:pt>
                <c:pt idx="319">
                  <c:v>44061</c:v>
                </c:pt>
                <c:pt idx="320">
                  <c:v>42909</c:v>
                </c:pt>
                <c:pt idx="321">
                  <c:v>41790</c:v>
                </c:pt>
                <c:pt idx="322">
                  <c:v>40773</c:v>
                </c:pt>
                <c:pt idx="323">
                  <c:v>39726</c:v>
                </c:pt>
                <c:pt idx="324">
                  <c:v>37780</c:v>
                </c:pt>
                <c:pt idx="325">
                  <c:v>36803</c:v>
                </c:pt>
                <c:pt idx="326">
                  <c:v>35848</c:v>
                </c:pt>
                <c:pt idx="327">
                  <c:v>33938</c:v>
                </c:pt>
                <c:pt idx="328">
                  <c:v>33026</c:v>
                </c:pt>
                <c:pt idx="329">
                  <c:v>32123</c:v>
                </c:pt>
                <c:pt idx="330">
                  <c:v>30381</c:v>
                </c:pt>
                <c:pt idx="331">
                  <c:v>28645</c:v>
                </c:pt>
                <c:pt idx="332">
                  <c:v>27812</c:v>
                </c:pt>
                <c:pt idx="333">
                  <c:v>26988</c:v>
                </c:pt>
                <c:pt idx="334">
                  <c:v>26184</c:v>
                </c:pt>
                <c:pt idx="335">
                  <c:v>25397</c:v>
                </c:pt>
                <c:pt idx="336">
                  <c:v>24609</c:v>
                </c:pt>
                <c:pt idx="337">
                  <c:v>23822</c:v>
                </c:pt>
                <c:pt idx="338">
                  <c:v>23054</c:v>
                </c:pt>
                <c:pt idx="339">
                  <c:v>22372</c:v>
                </c:pt>
                <c:pt idx="340">
                  <c:v>21705</c:v>
                </c:pt>
                <c:pt idx="341">
                  <c:v>21053</c:v>
                </c:pt>
                <c:pt idx="342">
                  <c:v>20432</c:v>
                </c:pt>
                <c:pt idx="343">
                  <c:v>19799</c:v>
                </c:pt>
                <c:pt idx="344">
                  <c:v>19182</c:v>
                </c:pt>
                <c:pt idx="345">
                  <c:v>18588</c:v>
                </c:pt>
                <c:pt idx="346">
                  <c:v>17998</c:v>
                </c:pt>
                <c:pt idx="347">
                  <c:v>17394</c:v>
                </c:pt>
                <c:pt idx="348">
                  <c:v>16823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6-4238-B6AD-1F803CECF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517984"/>
        <c:axId val="280518816"/>
      </c:scatterChart>
      <c:valAx>
        <c:axId val="280517984"/>
        <c:scaling>
          <c:orientation val="minMax"/>
          <c:min val="0.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518816"/>
        <c:crosses val="autoZero"/>
        <c:crossBetween val="midCat"/>
      </c:valAx>
      <c:valAx>
        <c:axId val="2805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51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4</xdr:row>
      <xdr:rowOff>42862</xdr:rowOff>
    </xdr:from>
    <xdr:to>
      <xdr:col>12</xdr:col>
      <xdr:colOff>523875</xdr:colOff>
      <xdr:row>18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1"/>
  <sheetViews>
    <sheetView tabSelected="1" workbookViewId="0">
      <selection activeCell="E3" sqref="E3"/>
    </sheetView>
  </sheetViews>
  <sheetFormatPr defaultRowHeight="15" x14ac:dyDescent="0.25"/>
  <cols>
    <col min="1" max="1" width="111.85546875" bestFit="1" customWidth="1"/>
  </cols>
  <sheetData>
    <row r="1" spans="1:5" x14ac:dyDescent="0.25">
      <c r="A1" s="2" t="s">
        <v>353</v>
      </c>
      <c r="B1" s="2" t="s">
        <v>349</v>
      </c>
      <c r="C1" s="2" t="s">
        <v>350</v>
      </c>
      <c r="D1" s="2" t="s">
        <v>351</v>
      </c>
      <c r="E1" s="2" t="s">
        <v>352</v>
      </c>
    </row>
    <row r="2" spans="1:5" x14ac:dyDescent="0.25">
      <c r="A2" t="s">
        <v>0</v>
      </c>
      <c r="B2" s="1">
        <f>TIME(MID(A2,SEARCH("/",A2)+1,2)-6,MID(A2,SEARCH("/",A2)+3,2),MID(A2,SEARCH("/",A2)+5,2))</f>
        <v>0.24826388888888887</v>
      </c>
      <c r="C2">
        <f>VALUE(MID(A2,SEARCH("/",A2)+8,2))+(VALUE(MID(A2,SEARCH("/",A2)+10,5))/60)</f>
        <v>39.235999999999997</v>
      </c>
      <c r="D2">
        <f>(VALUE(MID(A2,SEARCH("/",A2)+17,3))+(VALUE(MID(A2,SEARCH("/",A2)+20,5))/60))*-1</f>
        <v>-103.69633333333333</v>
      </c>
      <c r="E2">
        <f>VALUE(MID(A2,SEARCH("/A",A2)+3,6))</f>
        <v>5394</v>
      </c>
    </row>
    <row r="3" spans="1:5" x14ac:dyDescent="0.25">
      <c r="A3" t="s">
        <v>1</v>
      </c>
      <c r="B3" s="1">
        <f t="shared" ref="B2:B65" si="0">TIME(MID(A3,SEARCH("/",A3)+1,2)-6,MID(A3,SEARCH("/",A3)+3,2),MID(A3,SEARCH("/",A3)+5,2))</f>
        <v>0.24895833333333331</v>
      </c>
      <c r="C3">
        <f t="shared" ref="C2:C65" si="1">VALUE(MID(A3,SEARCH("/",A3)+8,2))+(VALUE(MID(A3,SEARCH("/",A3)+10,5))/60)</f>
        <v>39.235999999999997</v>
      </c>
      <c r="D3">
        <f t="shared" ref="D2:D65" si="2">(VALUE(MID(A3,SEARCH("/",A3)+17,3))+(VALUE(MID(A3,SEARCH("/",A3)+20,5))/60))*-1</f>
        <v>-103.69633333333333</v>
      </c>
      <c r="E3">
        <f t="shared" ref="E2:E65" si="3">VALUE(MID(A3,SEARCH("/A",A3)+3,6))</f>
        <v>5385</v>
      </c>
    </row>
    <row r="4" spans="1:5" x14ac:dyDescent="0.25">
      <c r="A4" t="s">
        <v>2</v>
      </c>
      <c r="B4" s="1">
        <f t="shared" si="0"/>
        <v>0.24930555555555556</v>
      </c>
      <c r="C4">
        <f t="shared" si="1"/>
        <v>39.235999999999997</v>
      </c>
      <c r="D4">
        <f t="shared" si="2"/>
        <v>-103.69633333333333</v>
      </c>
      <c r="E4">
        <f t="shared" si="3"/>
        <v>5385</v>
      </c>
    </row>
    <row r="5" spans="1:5" x14ac:dyDescent="0.25">
      <c r="A5" t="s">
        <v>3</v>
      </c>
      <c r="B5" s="1">
        <f t="shared" si="0"/>
        <v>0.25034722222222222</v>
      </c>
      <c r="C5">
        <f t="shared" si="1"/>
        <v>39.235999999999997</v>
      </c>
      <c r="D5">
        <f t="shared" si="2"/>
        <v>-103.69633333333333</v>
      </c>
      <c r="E5">
        <f t="shared" si="3"/>
        <v>5381</v>
      </c>
    </row>
    <row r="6" spans="1:5" x14ac:dyDescent="0.25">
      <c r="A6" t="s">
        <v>4</v>
      </c>
      <c r="B6" s="1">
        <f t="shared" si="0"/>
        <v>0.25277777777777777</v>
      </c>
      <c r="C6">
        <f t="shared" si="1"/>
        <v>39.235999999999997</v>
      </c>
      <c r="D6">
        <f t="shared" si="2"/>
        <v>-103.69633333333333</v>
      </c>
      <c r="E6">
        <f t="shared" si="3"/>
        <v>5398</v>
      </c>
    </row>
    <row r="7" spans="1:5" x14ac:dyDescent="0.25">
      <c r="A7" t="s">
        <v>5</v>
      </c>
      <c r="B7" s="1">
        <f t="shared" si="0"/>
        <v>0.25416666666666665</v>
      </c>
      <c r="C7">
        <f t="shared" si="1"/>
        <v>39.235999999999997</v>
      </c>
      <c r="D7">
        <f t="shared" si="2"/>
        <v>-103.69633333333333</v>
      </c>
      <c r="E7">
        <f t="shared" si="3"/>
        <v>5404</v>
      </c>
    </row>
    <row r="8" spans="1:5" x14ac:dyDescent="0.25">
      <c r="A8" t="s">
        <v>6</v>
      </c>
      <c r="B8" s="1">
        <f t="shared" si="0"/>
        <v>0.25451388888888887</v>
      </c>
      <c r="C8">
        <f t="shared" si="1"/>
        <v>39.235999999999997</v>
      </c>
      <c r="D8">
        <f t="shared" si="2"/>
        <v>-103.69633333333333</v>
      </c>
      <c r="E8">
        <f t="shared" si="3"/>
        <v>5394</v>
      </c>
    </row>
    <row r="9" spans="1:5" x14ac:dyDescent="0.25">
      <c r="A9" t="s">
        <v>7</v>
      </c>
      <c r="B9" s="1">
        <f t="shared" si="0"/>
        <v>0.25486111111111109</v>
      </c>
      <c r="C9">
        <f t="shared" si="1"/>
        <v>39.235999999999997</v>
      </c>
      <c r="D9">
        <f t="shared" si="2"/>
        <v>-103.69633333333333</v>
      </c>
      <c r="E9">
        <f t="shared" si="3"/>
        <v>5391</v>
      </c>
    </row>
    <row r="10" spans="1:5" x14ac:dyDescent="0.25">
      <c r="A10" t="s">
        <v>8</v>
      </c>
      <c r="B10" s="1">
        <f t="shared" si="0"/>
        <v>0.25555555555555559</v>
      </c>
      <c r="C10">
        <f t="shared" si="1"/>
        <v>39.235999999999997</v>
      </c>
      <c r="D10">
        <f t="shared" si="2"/>
        <v>-103.69633333333333</v>
      </c>
      <c r="E10">
        <f t="shared" si="3"/>
        <v>5391</v>
      </c>
    </row>
    <row r="11" spans="1:5" x14ac:dyDescent="0.25">
      <c r="A11" t="s">
        <v>9</v>
      </c>
      <c r="B11" s="1">
        <f t="shared" si="0"/>
        <v>0.25590277777777776</v>
      </c>
      <c r="C11">
        <f t="shared" si="1"/>
        <v>39.236166666666669</v>
      </c>
      <c r="D11">
        <f t="shared" si="2"/>
        <v>-103.69633333333333</v>
      </c>
      <c r="E11">
        <f t="shared" si="3"/>
        <v>5394</v>
      </c>
    </row>
    <row r="12" spans="1:5" x14ac:dyDescent="0.25">
      <c r="A12" t="s">
        <v>10</v>
      </c>
      <c r="B12" s="1">
        <f t="shared" si="0"/>
        <v>0.25625000000000003</v>
      </c>
      <c r="C12">
        <f t="shared" si="1"/>
        <v>39.235999999999997</v>
      </c>
      <c r="D12">
        <f t="shared" si="2"/>
        <v>-103.69633333333333</v>
      </c>
      <c r="E12">
        <f t="shared" si="3"/>
        <v>5391</v>
      </c>
    </row>
    <row r="13" spans="1:5" x14ac:dyDescent="0.25">
      <c r="A13" t="s">
        <v>11</v>
      </c>
      <c r="B13" s="1">
        <f t="shared" si="0"/>
        <v>0.25694444444444448</v>
      </c>
      <c r="C13">
        <f t="shared" si="1"/>
        <v>39.235999999999997</v>
      </c>
      <c r="D13">
        <f t="shared" si="2"/>
        <v>-103.69633333333333</v>
      </c>
      <c r="E13">
        <f t="shared" si="3"/>
        <v>5388</v>
      </c>
    </row>
    <row r="14" spans="1:5" x14ac:dyDescent="0.25">
      <c r="A14" t="s">
        <v>12</v>
      </c>
      <c r="B14" s="1">
        <f t="shared" si="0"/>
        <v>0.25833333333333336</v>
      </c>
      <c r="C14">
        <f t="shared" si="1"/>
        <v>39.235999999999997</v>
      </c>
      <c r="D14">
        <f t="shared" si="2"/>
        <v>-103.69633333333333</v>
      </c>
      <c r="E14">
        <f t="shared" si="3"/>
        <v>5388</v>
      </c>
    </row>
    <row r="15" spans="1:5" x14ac:dyDescent="0.25">
      <c r="A15" t="s">
        <v>13</v>
      </c>
      <c r="B15" s="1">
        <f t="shared" si="0"/>
        <v>0.25868055555555552</v>
      </c>
      <c r="C15">
        <f t="shared" si="1"/>
        <v>39.235999999999997</v>
      </c>
      <c r="D15">
        <f t="shared" si="2"/>
        <v>-103.69633333333333</v>
      </c>
      <c r="E15">
        <f t="shared" si="3"/>
        <v>5385</v>
      </c>
    </row>
    <row r="16" spans="1:5" x14ac:dyDescent="0.25">
      <c r="A16" t="s">
        <v>14</v>
      </c>
      <c r="B16" s="1">
        <f t="shared" si="0"/>
        <v>0.25972222222222224</v>
      </c>
      <c r="C16">
        <f t="shared" si="1"/>
        <v>39.235999999999997</v>
      </c>
      <c r="D16">
        <f t="shared" si="2"/>
        <v>-103.69633333333333</v>
      </c>
      <c r="E16">
        <f t="shared" si="3"/>
        <v>5385</v>
      </c>
    </row>
    <row r="17" spans="1:5" x14ac:dyDescent="0.25">
      <c r="A17" t="s">
        <v>15</v>
      </c>
      <c r="B17" s="1">
        <f t="shared" si="0"/>
        <v>0.26076388888888891</v>
      </c>
      <c r="C17">
        <f t="shared" si="1"/>
        <v>39.235999999999997</v>
      </c>
      <c r="D17">
        <f t="shared" si="2"/>
        <v>-103.69633333333333</v>
      </c>
      <c r="E17">
        <f t="shared" si="3"/>
        <v>5398</v>
      </c>
    </row>
    <row r="18" spans="1:5" x14ac:dyDescent="0.25">
      <c r="A18" t="s">
        <v>16</v>
      </c>
      <c r="B18" s="1">
        <f t="shared" si="0"/>
        <v>0.26145833333333335</v>
      </c>
      <c r="C18">
        <f t="shared" si="1"/>
        <v>39.235999999999997</v>
      </c>
      <c r="D18">
        <f t="shared" si="2"/>
        <v>-103.69633333333333</v>
      </c>
      <c r="E18">
        <f t="shared" si="3"/>
        <v>5391</v>
      </c>
    </row>
    <row r="19" spans="1:5" x14ac:dyDescent="0.25">
      <c r="A19" t="s">
        <v>17</v>
      </c>
      <c r="B19" s="1">
        <f t="shared" si="0"/>
        <v>0.26215277777777779</v>
      </c>
      <c r="C19">
        <f t="shared" si="1"/>
        <v>39.235999999999997</v>
      </c>
      <c r="D19">
        <f t="shared" si="2"/>
        <v>-103.69633333333333</v>
      </c>
      <c r="E19">
        <f t="shared" si="3"/>
        <v>5391</v>
      </c>
    </row>
    <row r="20" spans="1:5" x14ac:dyDescent="0.25">
      <c r="A20" t="s">
        <v>18</v>
      </c>
      <c r="B20" s="1">
        <f t="shared" si="0"/>
        <v>0.26319444444444445</v>
      </c>
      <c r="C20">
        <f t="shared" si="1"/>
        <v>39.235999999999997</v>
      </c>
      <c r="D20">
        <f t="shared" si="2"/>
        <v>-103.69633333333333</v>
      </c>
      <c r="E20">
        <f t="shared" si="3"/>
        <v>5394</v>
      </c>
    </row>
    <row r="21" spans="1:5" x14ac:dyDescent="0.25">
      <c r="A21" t="s">
        <v>19</v>
      </c>
      <c r="B21" s="1">
        <f t="shared" si="0"/>
        <v>0.26354166666666667</v>
      </c>
      <c r="C21">
        <f t="shared" si="1"/>
        <v>39.235999999999997</v>
      </c>
      <c r="D21">
        <f t="shared" si="2"/>
        <v>-103.69633333333333</v>
      </c>
      <c r="E21">
        <f t="shared" si="3"/>
        <v>5391</v>
      </c>
    </row>
    <row r="22" spans="1:5" x14ac:dyDescent="0.25">
      <c r="A22" t="s">
        <v>20</v>
      </c>
      <c r="B22" s="1">
        <f t="shared" si="0"/>
        <v>0.2638888888888889</v>
      </c>
      <c r="C22">
        <f t="shared" si="1"/>
        <v>39.235999999999997</v>
      </c>
      <c r="D22">
        <f t="shared" si="2"/>
        <v>-103.69633333333333</v>
      </c>
      <c r="E22">
        <f t="shared" si="3"/>
        <v>5388</v>
      </c>
    </row>
    <row r="23" spans="1:5" x14ac:dyDescent="0.25">
      <c r="A23" t="s">
        <v>21</v>
      </c>
      <c r="B23" s="1">
        <f t="shared" si="0"/>
        <v>0.26423611111111112</v>
      </c>
      <c r="C23">
        <f t="shared" si="1"/>
        <v>39.235999999999997</v>
      </c>
      <c r="D23">
        <f t="shared" si="2"/>
        <v>-103.69633333333333</v>
      </c>
      <c r="E23">
        <f t="shared" si="3"/>
        <v>5391</v>
      </c>
    </row>
    <row r="24" spans="1:5" x14ac:dyDescent="0.25">
      <c r="A24" t="s">
        <v>22</v>
      </c>
      <c r="B24" s="1">
        <f t="shared" si="0"/>
        <v>0.26458333333333334</v>
      </c>
      <c r="C24">
        <f t="shared" si="1"/>
        <v>39.235999999999997</v>
      </c>
      <c r="D24">
        <f t="shared" si="2"/>
        <v>-103.69633333333333</v>
      </c>
      <c r="E24">
        <f t="shared" si="3"/>
        <v>5385</v>
      </c>
    </row>
    <row r="25" spans="1:5" x14ac:dyDescent="0.25">
      <c r="A25" t="s">
        <v>23</v>
      </c>
      <c r="B25" s="1">
        <f t="shared" si="0"/>
        <v>0.26493055555555556</v>
      </c>
      <c r="C25">
        <f t="shared" si="1"/>
        <v>39.235999999999997</v>
      </c>
      <c r="D25">
        <f t="shared" si="2"/>
        <v>-103.69633333333333</v>
      </c>
      <c r="E25">
        <f t="shared" si="3"/>
        <v>5385</v>
      </c>
    </row>
    <row r="26" spans="1:5" x14ac:dyDescent="0.25">
      <c r="A26" t="s">
        <v>24</v>
      </c>
      <c r="B26" s="1">
        <f t="shared" si="0"/>
        <v>0.26527777777777778</v>
      </c>
      <c r="C26">
        <f t="shared" si="1"/>
        <v>39.235999999999997</v>
      </c>
      <c r="D26">
        <f t="shared" si="2"/>
        <v>-103.69633333333333</v>
      </c>
      <c r="E26">
        <f t="shared" si="3"/>
        <v>5381</v>
      </c>
    </row>
    <row r="27" spans="1:5" x14ac:dyDescent="0.25">
      <c r="A27" t="s">
        <v>25</v>
      </c>
      <c r="B27" s="1">
        <f t="shared" si="0"/>
        <v>0.265625</v>
      </c>
      <c r="C27">
        <f t="shared" si="1"/>
        <v>39.235999999999997</v>
      </c>
      <c r="D27">
        <f t="shared" si="2"/>
        <v>-103.69633333333333</v>
      </c>
      <c r="E27">
        <f t="shared" si="3"/>
        <v>5381</v>
      </c>
    </row>
    <row r="28" spans="1:5" x14ac:dyDescent="0.25">
      <c r="A28" t="s">
        <v>26</v>
      </c>
      <c r="B28" s="1">
        <f t="shared" si="0"/>
        <v>0.26597222222222222</v>
      </c>
      <c r="C28">
        <f t="shared" si="1"/>
        <v>39.235999999999997</v>
      </c>
      <c r="D28">
        <f t="shared" si="2"/>
        <v>-103.69633333333333</v>
      </c>
      <c r="E28">
        <f t="shared" si="3"/>
        <v>5381</v>
      </c>
    </row>
    <row r="29" spans="1:5" x14ac:dyDescent="0.25">
      <c r="A29" t="s">
        <v>27</v>
      </c>
      <c r="B29" s="1">
        <f t="shared" si="0"/>
        <v>0.26631944444444444</v>
      </c>
      <c r="C29">
        <f t="shared" si="1"/>
        <v>39.235999999999997</v>
      </c>
      <c r="D29">
        <f t="shared" si="2"/>
        <v>-103.69633333333333</v>
      </c>
      <c r="E29">
        <f t="shared" si="3"/>
        <v>5385</v>
      </c>
    </row>
    <row r="30" spans="1:5" x14ac:dyDescent="0.25">
      <c r="A30" t="s">
        <v>28</v>
      </c>
      <c r="B30" s="1">
        <f t="shared" si="0"/>
        <v>0.26666666666666666</v>
      </c>
      <c r="C30">
        <f t="shared" si="1"/>
        <v>39.235999999999997</v>
      </c>
      <c r="D30">
        <f t="shared" si="2"/>
        <v>-103.69633333333333</v>
      </c>
      <c r="E30">
        <f t="shared" si="3"/>
        <v>5391</v>
      </c>
    </row>
    <row r="31" spans="1:5" x14ac:dyDescent="0.25">
      <c r="A31" t="s">
        <v>29</v>
      </c>
      <c r="B31" s="1">
        <f t="shared" si="0"/>
        <v>0.26701388888888888</v>
      </c>
      <c r="C31">
        <f t="shared" si="1"/>
        <v>39.235999999999997</v>
      </c>
      <c r="D31">
        <f t="shared" si="2"/>
        <v>-103.69633333333333</v>
      </c>
      <c r="E31">
        <f t="shared" si="3"/>
        <v>5394</v>
      </c>
    </row>
    <row r="32" spans="1:5" x14ac:dyDescent="0.25">
      <c r="A32" t="s">
        <v>30</v>
      </c>
      <c r="B32" s="1">
        <f t="shared" si="0"/>
        <v>0.2673611111111111</v>
      </c>
      <c r="C32">
        <f t="shared" si="1"/>
        <v>39.235999999999997</v>
      </c>
      <c r="D32">
        <f t="shared" si="2"/>
        <v>-103.69633333333333</v>
      </c>
      <c r="E32">
        <f t="shared" si="3"/>
        <v>5385</v>
      </c>
    </row>
    <row r="33" spans="1:5" x14ac:dyDescent="0.25">
      <c r="A33" t="s">
        <v>31</v>
      </c>
      <c r="B33" s="1">
        <f t="shared" si="0"/>
        <v>0.26770833333333333</v>
      </c>
      <c r="C33">
        <f t="shared" si="1"/>
        <v>39.235999999999997</v>
      </c>
      <c r="D33">
        <f t="shared" si="2"/>
        <v>-103.69633333333333</v>
      </c>
      <c r="E33">
        <f t="shared" si="3"/>
        <v>5378</v>
      </c>
    </row>
    <row r="34" spans="1:5" x14ac:dyDescent="0.25">
      <c r="A34" t="s">
        <v>32</v>
      </c>
      <c r="B34" s="1">
        <f t="shared" si="0"/>
        <v>0.26805555555555555</v>
      </c>
      <c r="C34">
        <f t="shared" si="1"/>
        <v>39.235999999999997</v>
      </c>
      <c r="D34">
        <f t="shared" si="2"/>
        <v>-103.69633333333333</v>
      </c>
      <c r="E34">
        <f t="shared" si="3"/>
        <v>5381</v>
      </c>
    </row>
    <row r="35" spans="1:5" x14ac:dyDescent="0.25">
      <c r="A35" t="s">
        <v>33</v>
      </c>
      <c r="B35" s="1">
        <f t="shared" si="0"/>
        <v>0.26840277777777777</v>
      </c>
      <c r="C35">
        <f t="shared" si="1"/>
        <v>39.235999999999997</v>
      </c>
      <c r="D35">
        <f t="shared" si="2"/>
        <v>-103.69633333333333</v>
      </c>
      <c r="E35">
        <f t="shared" si="3"/>
        <v>5385</v>
      </c>
    </row>
    <row r="36" spans="1:5" x14ac:dyDescent="0.25">
      <c r="A36" t="s">
        <v>34</v>
      </c>
      <c r="B36" s="1">
        <f t="shared" si="0"/>
        <v>0.26874999999999999</v>
      </c>
      <c r="C36">
        <f t="shared" si="1"/>
        <v>39.235999999999997</v>
      </c>
      <c r="D36">
        <f t="shared" si="2"/>
        <v>-103.69633333333333</v>
      </c>
      <c r="E36">
        <f t="shared" si="3"/>
        <v>5385</v>
      </c>
    </row>
    <row r="37" spans="1:5" x14ac:dyDescent="0.25">
      <c r="A37" t="s">
        <v>35</v>
      </c>
      <c r="B37" s="1">
        <f t="shared" si="0"/>
        <v>0.26909722222222221</v>
      </c>
      <c r="C37">
        <f t="shared" si="1"/>
        <v>39.235999999999997</v>
      </c>
      <c r="D37">
        <f t="shared" si="2"/>
        <v>-103.69633333333333</v>
      </c>
      <c r="E37">
        <f t="shared" si="3"/>
        <v>5388</v>
      </c>
    </row>
    <row r="38" spans="1:5" x14ac:dyDescent="0.25">
      <c r="A38" t="s">
        <v>36</v>
      </c>
      <c r="B38" s="1">
        <f t="shared" si="0"/>
        <v>0.26944444444444443</v>
      </c>
      <c r="C38">
        <f t="shared" si="1"/>
        <v>39.235999999999997</v>
      </c>
      <c r="D38">
        <f t="shared" si="2"/>
        <v>-103.69633333333333</v>
      </c>
      <c r="E38">
        <f t="shared" si="3"/>
        <v>5394</v>
      </c>
    </row>
    <row r="39" spans="1:5" x14ac:dyDescent="0.25">
      <c r="A39" t="s">
        <v>37</v>
      </c>
      <c r="B39" s="1">
        <f t="shared" si="0"/>
        <v>0.26979166666666665</v>
      </c>
      <c r="C39">
        <f t="shared" si="1"/>
        <v>39.235999999999997</v>
      </c>
      <c r="D39">
        <f t="shared" si="2"/>
        <v>-103.69633333333333</v>
      </c>
      <c r="E39">
        <f t="shared" si="3"/>
        <v>5398</v>
      </c>
    </row>
    <row r="40" spans="1:5" x14ac:dyDescent="0.25">
      <c r="A40" t="s">
        <v>38</v>
      </c>
      <c r="B40" s="1">
        <f t="shared" si="0"/>
        <v>0.27013888888888887</v>
      </c>
      <c r="C40">
        <f t="shared" si="1"/>
        <v>39.235999999999997</v>
      </c>
      <c r="D40">
        <f t="shared" si="2"/>
        <v>-103.69633333333333</v>
      </c>
      <c r="E40">
        <f t="shared" si="3"/>
        <v>5391</v>
      </c>
    </row>
    <row r="41" spans="1:5" x14ac:dyDescent="0.25">
      <c r="A41" t="s">
        <v>39</v>
      </c>
      <c r="B41" s="1">
        <f t="shared" si="0"/>
        <v>0.27048611111111109</v>
      </c>
      <c r="C41">
        <f t="shared" si="1"/>
        <v>39.235999999999997</v>
      </c>
      <c r="D41">
        <f t="shared" si="2"/>
        <v>-103.69633333333333</v>
      </c>
      <c r="E41">
        <f t="shared" si="3"/>
        <v>5388</v>
      </c>
    </row>
    <row r="42" spans="1:5" x14ac:dyDescent="0.25">
      <c r="A42" t="s">
        <v>40</v>
      </c>
      <c r="B42" s="1">
        <f t="shared" si="0"/>
        <v>0.27083333333333331</v>
      </c>
      <c r="C42">
        <f t="shared" si="1"/>
        <v>39.235999999999997</v>
      </c>
      <c r="D42">
        <f t="shared" si="2"/>
        <v>-103.69633333333333</v>
      </c>
      <c r="E42">
        <f t="shared" si="3"/>
        <v>5398</v>
      </c>
    </row>
    <row r="43" spans="1:5" x14ac:dyDescent="0.25">
      <c r="A43" t="s">
        <v>41</v>
      </c>
      <c r="B43" s="1">
        <f t="shared" si="0"/>
        <v>0.27118055555555554</v>
      </c>
      <c r="C43">
        <f t="shared" si="1"/>
        <v>39.235999999999997</v>
      </c>
      <c r="D43">
        <f t="shared" si="2"/>
        <v>-103.69633333333333</v>
      </c>
      <c r="E43">
        <f t="shared" si="3"/>
        <v>5394</v>
      </c>
    </row>
    <row r="44" spans="1:5" x14ac:dyDescent="0.25">
      <c r="A44" t="s">
        <v>42</v>
      </c>
      <c r="B44" s="1">
        <f t="shared" si="0"/>
        <v>0.27152777777777776</v>
      </c>
      <c r="C44">
        <f t="shared" si="1"/>
        <v>39.235999999999997</v>
      </c>
      <c r="D44">
        <f t="shared" si="2"/>
        <v>-103.69633333333333</v>
      </c>
      <c r="E44">
        <f t="shared" si="3"/>
        <v>5388</v>
      </c>
    </row>
    <row r="45" spans="1:5" x14ac:dyDescent="0.25">
      <c r="A45" t="s">
        <v>43</v>
      </c>
      <c r="B45" s="1">
        <f t="shared" si="0"/>
        <v>0.27187500000000003</v>
      </c>
      <c r="C45">
        <f t="shared" si="1"/>
        <v>39.235999999999997</v>
      </c>
      <c r="D45">
        <f t="shared" si="2"/>
        <v>-103.69633333333333</v>
      </c>
      <c r="E45">
        <f t="shared" si="3"/>
        <v>5385</v>
      </c>
    </row>
    <row r="46" spans="1:5" x14ac:dyDescent="0.25">
      <c r="A46" t="s">
        <v>44</v>
      </c>
      <c r="B46" s="1">
        <f t="shared" si="0"/>
        <v>0.2722222222222222</v>
      </c>
      <c r="C46">
        <f t="shared" si="1"/>
        <v>39.235999999999997</v>
      </c>
      <c r="D46">
        <f t="shared" si="2"/>
        <v>-103.69633333333333</v>
      </c>
      <c r="E46">
        <f t="shared" si="3"/>
        <v>5388</v>
      </c>
    </row>
    <row r="47" spans="1:5" x14ac:dyDescent="0.25">
      <c r="A47" t="s">
        <v>45</v>
      </c>
      <c r="B47" s="1">
        <f t="shared" si="0"/>
        <v>0.27256944444444448</v>
      </c>
      <c r="C47">
        <f t="shared" si="1"/>
        <v>39.235999999999997</v>
      </c>
      <c r="D47">
        <f t="shared" si="2"/>
        <v>-103.69633333333333</v>
      </c>
      <c r="E47">
        <f t="shared" si="3"/>
        <v>5391</v>
      </c>
    </row>
    <row r="48" spans="1:5" x14ac:dyDescent="0.25">
      <c r="A48" t="s">
        <v>46</v>
      </c>
      <c r="B48" s="1">
        <f t="shared" si="0"/>
        <v>0.27291666666666664</v>
      </c>
      <c r="C48">
        <f t="shared" si="1"/>
        <v>39.235999999999997</v>
      </c>
      <c r="D48">
        <f t="shared" si="2"/>
        <v>-103.69633333333333</v>
      </c>
      <c r="E48">
        <f t="shared" si="3"/>
        <v>5394</v>
      </c>
    </row>
    <row r="49" spans="1:5" x14ac:dyDescent="0.25">
      <c r="A49" t="s">
        <v>47</v>
      </c>
      <c r="B49" s="1">
        <f t="shared" si="0"/>
        <v>0.27326388888888892</v>
      </c>
      <c r="C49">
        <f t="shared" si="1"/>
        <v>39.235999999999997</v>
      </c>
      <c r="D49">
        <f t="shared" si="2"/>
        <v>-103.69633333333333</v>
      </c>
      <c r="E49">
        <f t="shared" si="3"/>
        <v>5398</v>
      </c>
    </row>
    <row r="50" spans="1:5" x14ac:dyDescent="0.25">
      <c r="A50" t="s">
        <v>48</v>
      </c>
      <c r="B50" s="1">
        <f t="shared" si="0"/>
        <v>0.27361111111111108</v>
      </c>
      <c r="C50">
        <f t="shared" si="1"/>
        <v>39.235999999999997</v>
      </c>
      <c r="D50">
        <f t="shared" si="2"/>
        <v>-103.69633333333333</v>
      </c>
      <c r="E50">
        <f t="shared" si="3"/>
        <v>5394</v>
      </c>
    </row>
    <row r="51" spans="1:5" x14ac:dyDescent="0.25">
      <c r="A51" t="s">
        <v>49</v>
      </c>
      <c r="B51" s="1">
        <f t="shared" si="0"/>
        <v>0.27395833333333336</v>
      </c>
      <c r="C51">
        <f t="shared" si="1"/>
        <v>39.235999999999997</v>
      </c>
      <c r="D51">
        <f t="shared" si="2"/>
        <v>-103.69633333333333</v>
      </c>
      <c r="E51">
        <f t="shared" si="3"/>
        <v>5391</v>
      </c>
    </row>
    <row r="52" spans="1:5" x14ac:dyDescent="0.25">
      <c r="A52" t="s">
        <v>50</v>
      </c>
      <c r="B52" s="1">
        <f t="shared" si="0"/>
        <v>0.27430555555555552</v>
      </c>
      <c r="C52">
        <f t="shared" si="1"/>
        <v>39.235999999999997</v>
      </c>
      <c r="D52">
        <f t="shared" si="2"/>
        <v>-103.69633333333333</v>
      </c>
      <c r="E52">
        <f t="shared" si="3"/>
        <v>5394</v>
      </c>
    </row>
    <row r="53" spans="1:5" x14ac:dyDescent="0.25">
      <c r="A53" t="s">
        <v>51</v>
      </c>
      <c r="B53" s="1">
        <f t="shared" si="0"/>
        <v>0.2746527777777778</v>
      </c>
      <c r="C53">
        <f t="shared" si="1"/>
        <v>39.235999999999997</v>
      </c>
      <c r="D53">
        <f t="shared" si="2"/>
        <v>-103.69633333333333</v>
      </c>
      <c r="E53">
        <f t="shared" si="3"/>
        <v>5394</v>
      </c>
    </row>
    <row r="54" spans="1:5" x14ac:dyDescent="0.25">
      <c r="A54" t="s">
        <v>52</v>
      </c>
      <c r="B54" s="1">
        <f t="shared" si="0"/>
        <v>0.27499999999999997</v>
      </c>
      <c r="C54">
        <f t="shared" si="1"/>
        <v>39.235999999999997</v>
      </c>
      <c r="D54">
        <f t="shared" si="2"/>
        <v>-103.69633333333333</v>
      </c>
      <c r="E54">
        <f t="shared" si="3"/>
        <v>5385</v>
      </c>
    </row>
    <row r="55" spans="1:5" x14ac:dyDescent="0.25">
      <c r="A55" t="s">
        <v>53</v>
      </c>
      <c r="B55" s="1">
        <f t="shared" si="0"/>
        <v>0.27534722222222224</v>
      </c>
      <c r="C55">
        <f t="shared" si="1"/>
        <v>39.235999999999997</v>
      </c>
      <c r="D55">
        <f t="shared" si="2"/>
        <v>-103.69633333333333</v>
      </c>
      <c r="E55">
        <f t="shared" si="3"/>
        <v>5378</v>
      </c>
    </row>
    <row r="56" spans="1:5" x14ac:dyDescent="0.25">
      <c r="A56" t="s">
        <v>54</v>
      </c>
      <c r="B56" s="1">
        <f t="shared" si="0"/>
        <v>0.27569444444444446</v>
      </c>
      <c r="C56">
        <f t="shared" si="1"/>
        <v>39.235999999999997</v>
      </c>
      <c r="D56">
        <f t="shared" si="2"/>
        <v>-103.69633333333333</v>
      </c>
      <c r="E56">
        <f t="shared" si="3"/>
        <v>5381</v>
      </c>
    </row>
    <row r="57" spans="1:5" x14ac:dyDescent="0.25">
      <c r="A57" t="s">
        <v>55</v>
      </c>
      <c r="B57" s="1">
        <f t="shared" si="0"/>
        <v>0.27604166666666669</v>
      </c>
      <c r="C57">
        <f t="shared" si="1"/>
        <v>39.235999999999997</v>
      </c>
      <c r="D57">
        <f t="shared" si="2"/>
        <v>-103.69633333333333</v>
      </c>
      <c r="E57">
        <f t="shared" si="3"/>
        <v>5378</v>
      </c>
    </row>
    <row r="58" spans="1:5" x14ac:dyDescent="0.25">
      <c r="A58" t="s">
        <v>56</v>
      </c>
      <c r="B58" s="1">
        <f t="shared" si="0"/>
        <v>0.27638888888888885</v>
      </c>
      <c r="C58">
        <f t="shared" si="1"/>
        <v>39.235999999999997</v>
      </c>
      <c r="D58">
        <f t="shared" si="2"/>
        <v>-103.69633333333333</v>
      </c>
      <c r="E58">
        <f t="shared" si="3"/>
        <v>5375</v>
      </c>
    </row>
    <row r="59" spans="1:5" x14ac:dyDescent="0.25">
      <c r="A59" t="s">
        <v>57</v>
      </c>
      <c r="B59" s="1">
        <f t="shared" si="0"/>
        <v>0.27673611111111113</v>
      </c>
      <c r="C59">
        <f t="shared" si="1"/>
        <v>39.235999999999997</v>
      </c>
      <c r="D59">
        <f t="shared" si="2"/>
        <v>-103.69633333333333</v>
      </c>
      <c r="E59">
        <f t="shared" si="3"/>
        <v>5378</v>
      </c>
    </row>
    <row r="60" spans="1:5" x14ac:dyDescent="0.25">
      <c r="A60" t="s">
        <v>58</v>
      </c>
      <c r="B60" s="1">
        <f t="shared" si="0"/>
        <v>0.27708333333333335</v>
      </c>
      <c r="C60">
        <f t="shared" si="1"/>
        <v>39.235999999999997</v>
      </c>
      <c r="D60">
        <f t="shared" si="2"/>
        <v>-103.69633333333333</v>
      </c>
      <c r="E60">
        <f t="shared" si="3"/>
        <v>5391</v>
      </c>
    </row>
    <row r="61" spans="1:5" x14ac:dyDescent="0.25">
      <c r="A61" t="s">
        <v>59</v>
      </c>
      <c r="B61" s="1">
        <f t="shared" si="0"/>
        <v>0.27743055555555557</v>
      </c>
      <c r="C61">
        <f t="shared" si="1"/>
        <v>39.235999999999997</v>
      </c>
      <c r="D61">
        <f t="shared" si="2"/>
        <v>-103.69633333333333</v>
      </c>
      <c r="E61">
        <f t="shared" si="3"/>
        <v>5394</v>
      </c>
    </row>
    <row r="62" spans="1:5" x14ac:dyDescent="0.25">
      <c r="A62" t="s">
        <v>60</v>
      </c>
      <c r="B62" s="1">
        <f t="shared" si="0"/>
        <v>0.27777777777777779</v>
      </c>
      <c r="C62">
        <f t="shared" si="1"/>
        <v>39.235999999999997</v>
      </c>
      <c r="D62">
        <f t="shared" si="2"/>
        <v>-103.69633333333333</v>
      </c>
      <c r="E62">
        <f t="shared" si="3"/>
        <v>5391</v>
      </c>
    </row>
    <row r="63" spans="1:5" x14ac:dyDescent="0.25">
      <c r="A63" t="s">
        <v>61</v>
      </c>
      <c r="B63" s="1">
        <f t="shared" si="0"/>
        <v>0.27812500000000001</v>
      </c>
      <c r="C63">
        <f t="shared" si="1"/>
        <v>39.235999999999997</v>
      </c>
      <c r="D63">
        <f t="shared" si="2"/>
        <v>-103.69633333333333</v>
      </c>
      <c r="E63">
        <f t="shared" si="3"/>
        <v>5394</v>
      </c>
    </row>
    <row r="64" spans="1:5" x14ac:dyDescent="0.25">
      <c r="A64" t="s">
        <v>62</v>
      </c>
      <c r="B64" s="1">
        <f t="shared" si="0"/>
        <v>0.27847222222222223</v>
      </c>
      <c r="C64">
        <f t="shared" si="1"/>
        <v>39.235999999999997</v>
      </c>
      <c r="D64">
        <f t="shared" si="2"/>
        <v>-103.69633333333333</v>
      </c>
      <c r="E64">
        <f t="shared" si="3"/>
        <v>5394</v>
      </c>
    </row>
    <row r="65" spans="1:5" x14ac:dyDescent="0.25">
      <c r="A65" t="s">
        <v>63</v>
      </c>
      <c r="B65" s="1">
        <f t="shared" si="0"/>
        <v>0.27881944444444445</v>
      </c>
      <c r="C65">
        <f t="shared" si="1"/>
        <v>39.235999999999997</v>
      </c>
      <c r="D65">
        <f t="shared" si="2"/>
        <v>-103.69633333333333</v>
      </c>
      <c r="E65">
        <f t="shared" si="3"/>
        <v>5394</v>
      </c>
    </row>
    <row r="66" spans="1:5" x14ac:dyDescent="0.25">
      <c r="A66" t="s">
        <v>64</v>
      </c>
      <c r="B66" s="1">
        <f t="shared" ref="B66:B129" si="4">TIME(MID(A66,SEARCH("/",A66)+1,2)-6,MID(A66,SEARCH("/",A66)+3,2),MID(A66,SEARCH("/",A66)+5,2))</f>
        <v>0.27916666666666667</v>
      </c>
      <c r="C66">
        <f t="shared" ref="C66:C129" si="5">VALUE(MID(A66,SEARCH("/",A66)+8,2))+(VALUE(MID(A66,SEARCH("/",A66)+10,5))/60)</f>
        <v>39.235999999999997</v>
      </c>
      <c r="D66">
        <f t="shared" ref="D66:D129" si="6">(VALUE(MID(A66,SEARCH("/",A66)+17,3))+(VALUE(MID(A66,SEARCH("/",A66)+20,5))/60))*-1</f>
        <v>-103.69633333333333</v>
      </c>
      <c r="E66">
        <f t="shared" ref="E66:E129" si="7">VALUE(MID(A66,SEARCH("/A",A66)+3,6))</f>
        <v>5391</v>
      </c>
    </row>
    <row r="67" spans="1:5" x14ac:dyDescent="0.25">
      <c r="A67" t="s">
        <v>65</v>
      </c>
      <c r="B67" s="1">
        <f t="shared" si="4"/>
        <v>0.2795138888888889</v>
      </c>
      <c r="C67">
        <f t="shared" si="5"/>
        <v>39.235999999999997</v>
      </c>
      <c r="D67">
        <f t="shared" si="6"/>
        <v>-103.69633333333333</v>
      </c>
      <c r="E67">
        <f t="shared" si="7"/>
        <v>5388</v>
      </c>
    </row>
    <row r="68" spans="1:5" x14ac:dyDescent="0.25">
      <c r="A68" t="s">
        <v>66</v>
      </c>
      <c r="B68" s="1">
        <f t="shared" si="4"/>
        <v>0.27986111111111112</v>
      </c>
      <c r="C68">
        <f t="shared" si="5"/>
        <v>39.235999999999997</v>
      </c>
      <c r="D68">
        <f t="shared" si="6"/>
        <v>-103.69633333333333</v>
      </c>
      <c r="E68">
        <f t="shared" si="7"/>
        <v>5388</v>
      </c>
    </row>
    <row r="69" spans="1:5" x14ac:dyDescent="0.25">
      <c r="A69" t="s">
        <v>67</v>
      </c>
      <c r="B69" s="1">
        <f t="shared" si="4"/>
        <v>0.28020833333333334</v>
      </c>
      <c r="C69">
        <f t="shared" si="5"/>
        <v>39.235999999999997</v>
      </c>
      <c r="D69">
        <f t="shared" si="6"/>
        <v>-103.69633333333333</v>
      </c>
      <c r="E69">
        <f t="shared" si="7"/>
        <v>5391</v>
      </c>
    </row>
    <row r="70" spans="1:5" x14ac:dyDescent="0.25">
      <c r="A70" t="s">
        <v>68</v>
      </c>
      <c r="B70" s="1">
        <f t="shared" si="4"/>
        <v>0.28055555555555556</v>
      </c>
      <c r="C70">
        <f t="shared" si="5"/>
        <v>39.235999999999997</v>
      </c>
      <c r="D70">
        <f t="shared" si="6"/>
        <v>-103.69633333333333</v>
      </c>
      <c r="E70">
        <f t="shared" si="7"/>
        <v>5388</v>
      </c>
    </row>
    <row r="71" spans="1:5" x14ac:dyDescent="0.25">
      <c r="A71" t="s">
        <v>69</v>
      </c>
      <c r="B71" s="1">
        <f t="shared" si="4"/>
        <v>0.28090277777777778</v>
      </c>
      <c r="C71">
        <f t="shared" si="5"/>
        <v>39.235999999999997</v>
      </c>
      <c r="D71">
        <f t="shared" si="6"/>
        <v>-103.69633333333333</v>
      </c>
      <c r="E71">
        <f t="shared" si="7"/>
        <v>5391</v>
      </c>
    </row>
    <row r="72" spans="1:5" x14ac:dyDescent="0.25">
      <c r="A72" t="s">
        <v>70</v>
      </c>
      <c r="B72" s="1">
        <f t="shared" si="4"/>
        <v>0.28125</v>
      </c>
      <c r="C72">
        <f t="shared" si="5"/>
        <v>39.235999999999997</v>
      </c>
      <c r="D72">
        <f t="shared" si="6"/>
        <v>-103.69633333333333</v>
      </c>
      <c r="E72">
        <f t="shared" si="7"/>
        <v>5391</v>
      </c>
    </row>
    <row r="73" spans="1:5" x14ac:dyDescent="0.25">
      <c r="A73" t="s">
        <v>71</v>
      </c>
      <c r="B73" s="1">
        <f t="shared" si="4"/>
        <v>0.28159722222222222</v>
      </c>
      <c r="C73">
        <f t="shared" si="5"/>
        <v>39.235999999999997</v>
      </c>
      <c r="D73">
        <f t="shared" si="6"/>
        <v>-103.69633333333333</v>
      </c>
      <c r="E73">
        <f t="shared" si="7"/>
        <v>5388</v>
      </c>
    </row>
    <row r="74" spans="1:5" x14ac:dyDescent="0.25">
      <c r="A74" t="s">
        <v>72</v>
      </c>
      <c r="B74" s="1">
        <f t="shared" si="4"/>
        <v>0.28194444444444444</v>
      </c>
      <c r="C74">
        <f t="shared" si="5"/>
        <v>39.235999999999997</v>
      </c>
      <c r="D74">
        <f t="shared" si="6"/>
        <v>-103.69633333333333</v>
      </c>
      <c r="E74">
        <f t="shared" si="7"/>
        <v>5388</v>
      </c>
    </row>
    <row r="75" spans="1:5" x14ac:dyDescent="0.25">
      <c r="A75" t="s">
        <v>73</v>
      </c>
      <c r="B75" s="1">
        <f t="shared" si="4"/>
        <v>0.28229166666666666</v>
      </c>
      <c r="C75">
        <f t="shared" si="5"/>
        <v>39.235999999999997</v>
      </c>
      <c r="D75">
        <f t="shared" si="6"/>
        <v>-103.69633333333333</v>
      </c>
      <c r="E75">
        <f t="shared" si="7"/>
        <v>5391</v>
      </c>
    </row>
    <row r="76" spans="1:5" x14ac:dyDescent="0.25">
      <c r="A76" t="s">
        <v>74</v>
      </c>
      <c r="B76" s="1">
        <f t="shared" si="4"/>
        <v>0.28263888888888888</v>
      </c>
      <c r="C76">
        <f t="shared" si="5"/>
        <v>39.235999999999997</v>
      </c>
      <c r="D76">
        <f t="shared" si="6"/>
        <v>-103.69633333333333</v>
      </c>
      <c r="E76">
        <f t="shared" si="7"/>
        <v>5394</v>
      </c>
    </row>
    <row r="77" spans="1:5" x14ac:dyDescent="0.25">
      <c r="A77" t="s">
        <v>75</v>
      </c>
      <c r="B77" s="1">
        <f t="shared" si="4"/>
        <v>0.2829861111111111</v>
      </c>
      <c r="C77">
        <f t="shared" si="5"/>
        <v>39.235999999999997</v>
      </c>
      <c r="D77">
        <f t="shared" si="6"/>
        <v>-103.69633333333333</v>
      </c>
      <c r="E77">
        <f t="shared" si="7"/>
        <v>5394</v>
      </c>
    </row>
    <row r="78" spans="1:5" x14ac:dyDescent="0.25">
      <c r="A78" t="s">
        <v>76</v>
      </c>
      <c r="B78" s="1">
        <f t="shared" si="4"/>
        <v>0.28333333333333333</v>
      </c>
      <c r="C78">
        <f t="shared" si="5"/>
        <v>39.235999999999997</v>
      </c>
      <c r="D78">
        <f t="shared" si="6"/>
        <v>-103.69633333333333</v>
      </c>
      <c r="E78">
        <f t="shared" si="7"/>
        <v>5394</v>
      </c>
    </row>
    <row r="79" spans="1:5" x14ac:dyDescent="0.25">
      <c r="A79" t="s">
        <v>77</v>
      </c>
      <c r="B79" s="1">
        <f t="shared" si="4"/>
        <v>0.28368055555555555</v>
      </c>
      <c r="C79">
        <f t="shared" si="5"/>
        <v>39.235999999999997</v>
      </c>
      <c r="D79">
        <f t="shared" si="6"/>
        <v>-103.69633333333333</v>
      </c>
      <c r="E79">
        <f t="shared" si="7"/>
        <v>5398</v>
      </c>
    </row>
    <row r="80" spans="1:5" x14ac:dyDescent="0.25">
      <c r="A80" t="s">
        <v>78</v>
      </c>
      <c r="B80" s="1">
        <f t="shared" si="4"/>
        <v>0.28402777777777777</v>
      </c>
      <c r="C80">
        <f t="shared" si="5"/>
        <v>39.235999999999997</v>
      </c>
      <c r="D80">
        <f t="shared" si="6"/>
        <v>-103.69633333333333</v>
      </c>
      <c r="E80">
        <f t="shared" si="7"/>
        <v>5388</v>
      </c>
    </row>
    <row r="81" spans="1:5" x14ac:dyDescent="0.25">
      <c r="A81" t="s">
        <v>79</v>
      </c>
      <c r="B81" s="1">
        <f t="shared" si="4"/>
        <v>0.28437499999999999</v>
      </c>
      <c r="C81">
        <f t="shared" si="5"/>
        <v>39.235999999999997</v>
      </c>
      <c r="D81">
        <f t="shared" si="6"/>
        <v>-103.69633333333333</v>
      </c>
      <c r="E81">
        <f t="shared" si="7"/>
        <v>5388</v>
      </c>
    </row>
    <row r="82" spans="1:5" x14ac:dyDescent="0.25">
      <c r="A82" t="s">
        <v>80</v>
      </c>
      <c r="B82" s="1">
        <f t="shared" si="4"/>
        <v>0.28472222222222221</v>
      </c>
      <c r="C82">
        <f t="shared" si="5"/>
        <v>39.235999999999997</v>
      </c>
      <c r="D82">
        <f t="shared" si="6"/>
        <v>-103.69633333333333</v>
      </c>
      <c r="E82">
        <f t="shared" si="7"/>
        <v>5385</v>
      </c>
    </row>
    <row r="83" spans="1:5" x14ac:dyDescent="0.25">
      <c r="A83" t="s">
        <v>81</v>
      </c>
      <c r="B83" s="1">
        <f t="shared" si="4"/>
        <v>0.28506944444444443</v>
      </c>
      <c r="C83">
        <f t="shared" si="5"/>
        <v>39.235999999999997</v>
      </c>
      <c r="D83">
        <f t="shared" si="6"/>
        <v>-103.69633333333333</v>
      </c>
      <c r="E83">
        <f t="shared" si="7"/>
        <v>5381</v>
      </c>
    </row>
    <row r="84" spans="1:5" x14ac:dyDescent="0.25">
      <c r="A84" t="s">
        <v>82</v>
      </c>
      <c r="B84" s="1">
        <f t="shared" si="4"/>
        <v>0.28541666666666665</v>
      </c>
      <c r="C84">
        <f t="shared" si="5"/>
        <v>39.235999999999997</v>
      </c>
      <c r="D84">
        <f t="shared" si="6"/>
        <v>-103.69633333333333</v>
      </c>
      <c r="E84">
        <f t="shared" si="7"/>
        <v>5391</v>
      </c>
    </row>
    <row r="85" spans="1:5" x14ac:dyDescent="0.25">
      <c r="A85" t="s">
        <v>83</v>
      </c>
      <c r="B85" s="1">
        <f t="shared" si="4"/>
        <v>0.28576388888888887</v>
      </c>
      <c r="C85">
        <f t="shared" si="5"/>
        <v>39.235999999999997</v>
      </c>
      <c r="D85">
        <f t="shared" si="6"/>
        <v>-103.69633333333333</v>
      </c>
      <c r="E85">
        <f t="shared" si="7"/>
        <v>5391</v>
      </c>
    </row>
    <row r="86" spans="1:5" x14ac:dyDescent="0.25">
      <c r="A86" t="s">
        <v>84</v>
      </c>
      <c r="B86" s="1">
        <f t="shared" si="4"/>
        <v>0.28611111111111115</v>
      </c>
      <c r="C86">
        <f t="shared" si="5"/>
        <v>39.235999999999997</v>
      </c>
      <c r="D86">
        <f t="shared" si="6"/>
        <v>-103.69633333333333</v>
      </c>
      <c r="E86">
        <f t="shared" si="7"/>
        <v>5394</v>
      </c>
    </row>
    <row r="87" spans="1:5" x14ac:dyDescent="0.25">
      <c r="A87" t="s">
        <v>85</v>
      </c>
      <c r="B87" s="1">
        <f t="shared" si="4"/>
        <v>0.28645833333333331</v>
      </c>
      <c r="C87">
        <f t="shared" si="5"/>
        <v>39.235999999999997</v>
      </c>
      <c r="D87">
        <f t="shared" si="6"/>
        <v>-103.69633333333333</v>
      </c>
      <c r="E87">
        <f t="shared" si="7"/>
        <v>5398</v>
      </c>
    </row>
    <row r="88" spans="1:5" x14ac:dyDescent="0.25">
      <c r="A88" t="s">
        <v>86</v>
      </c>
      <c r="B88" s="1">
        <f t="shared" si="4"/>
        <v>0.28680555555555554</v>
      </c>
      <c r="C88">
        <f t="shared" si="5"/>
        <v>39.235999999999997</v>
      </c>
      <c r="D88">
        <f t="shared" si="6"/>
        <v>-103.69633333333333</v>
      </c>
      <c r="E88">
        <f t="shared" si="7"/>
        <v>5394</v>
      </c>
    </row>
    <row r="89" spans="1:5" x14ac:dyDescent="0.25">
      <c r="A89" t="s">
        <v>87</v>
      </c>
      <c r="B89" s="1">
        <f t="shared" si="4"/>
        <v>0.28715277777777776</v>
      </c>
      <c r="C89">
        <f t="shared" si="5"/>
        <v>39.235999999999997</v>
      </c>
      <c r="D89">
        <f t="shared" si="6"/>
        <v>-103.69633333333333</v>
      </c>
      <c r="E89">
        <f t="shared" si="7"/>
        <v>5391</v>
      </c>
    </row>
    <row r="90" spans="1:5" x14ac:dyDescent="0.25">
      <c r="A90" t="s">
        <v>88</v>
      </c>
      <c r="B90" s="1">
        <f t="shared" si="4"/>
        <v>0.28750000000000003</v>
      </c>
      <c r="C90">
        <f t="shared" si="5"/>
        <v>39.235999999999997</v>
      </c>
      <c r="D90">
        <f t="shared" si="6"/>
        <v>-103.69633333333333</v>
      </c>
      <c r="E90">
        <f t="shared" si="7"/>
        <v>5394</v>
      </c>
    </row>
    <row r="91" spans="1:5" x14ac:dyDescent="0.25">
      <c r="A91" t="s">
        <v>89</v>
      </c>
      <c r="B91" s="1">
        <f t="shared" si="4"/>
        <v>0.2878472222222222</v>
      </c>
      <c r="C91">
        <f t="shared" si="5"/>
        <v>39.235999999999997</v>
      </c>
      <c r="D91">
        <f t="shared" si="6"/>
        <v>-103.69633333333333</v>
      </c>
      <c r="E91">
        <f t="shared" si="7"/>
        <v>5398</v>
      </c>
    </row>
    <row r="92" spans="1:5" x14ac:dyDescent="0.25">
      <c r="A92" t="s">
        <v>90</v>
      </c>
      <c r="B92" s="1">
        <f t="shared" si="4"/>
        <v>0.28819444444444448</v>
      </c>
      <c r="C92">
        <f t="shared" si="5"/>
        <v>39.235999999999997</v>
      </c>
      <c r="D92">
        <f t="shared" si="6"/>
        <v>-103.69633333333333</v>
      </c>
      <c r="E92">
        <f t="shared" si="7"/>
        <v>5398</v>
      </c>
    </row>
    <row r="93" spans="1:5" x14ac:dyDescent="0.25">
      <c r="A93" t="s">
        <v>91</v>
      </c>
      <c r="B93" s="1">
        <f t="shared" si="4"/>
        <v>0.28854166666666664</v>
      </c>
      <c r="C93">
        <f t="shared" si="5"/>
        <v>39.235999999999997</v>
      </c>
      <c r="D93">
        <f t="shared" si="6"/>
        <v>-103.69633333333333</v>
      </c>
      <c r="E93">
        <f t="shared" si="7"/>
        <v>5394</v>
      </c>
    </row>
    <row r="94" spans="1:5" x14ac:dyDescent="0.25">
      <c r="A94" t="s">
        <v>92</v>
      </c>
      <c r="B94" s="1">
        <f t="shared" si="4"/>
        <v>0.28888888888888892</v>
      </c>
      <c r="C94">
        <f t="shared" si="5"/>
        <v>39.235999999999997</v>
      </c>
      <c r="D94">
        <f t="shared" si="6"/>
        <v>-103.69633333333333</v>
      </c>
      <c r="E94">
        <f t="shared" si="7"/>
        <v>5401</v>
      </c>
    </row>
    <row r="95" spans="1:5" x14ac:dyDescent="0.25">
      <c r="A95" t="s">
        <v>93</v>
      </c>
      <c r="B95" s="1">
        <f t="shared" si="4"/>
        <v>0.28923611111111108</v>
      </c>
      <c r="C95">
        <f t="shared" si="5"/>
        <v>39.235999999999997</v>
      </c>
      <c r="D95">
        <f t="shared" si="6"/>
        <v>-103.6965</v>
      </c>
      <c r="E95">
        <f t="shared" si="7"/>
        <v>5391</v>
      </c>
    </row>
    <row r="96" spans="1:5" x14ac:dyDescent="0.25">
      <c r="A96" t="s">
        <v>94</v>
      </c>
      <c r="B96" s="1">
        <f t="shared" si="4"/>
        <v>0.28958333333333336</v>
      </c>
      <c r="C96">
        <f t="shared" si="5"/>
        <v>39.235999999999997</v>
      </c>
      <c r="D96">
        <f t="shared" si="6"/>
        <v>-103.6965</v>
      </c>
      <c r="E96">
        <f t="shared" si="7"/>
        <v>5394</v>
      </c>
    </row>
    <row r="97" spans="1:5" x14ac:dyDescent="0.25">
      <c r="A97" t="s">
        <v>95</v>
      </c>
      <c r="B97" s="1">
        <f t="shared" si="4"/>
        <v>0.28993055555555552</v>
      </c>
      <c r="C97">
        <f t="shared" si="5"/>
        <v>39.235999999999997</v>
      </c>
      <c r="D97">
        <f t="shared" si="6"/>
        <v>-103.6965</v>
      </c>
      <c r="E97">
        <f t="shared" si="7"/>
        <v>5394</v>
      </c>
    </row>
    <row r="98" spans="1:5" x14ac:dyDescent="0.25">
      <c r="A98" t="s">
        <v>96</v>
      </c>
      <c r="B98" s="1">
        <f t="shared" si="4"/>
        <v>0.2902777777777778</v>
      </c>
      <c r="C98">
        <f t="shared" si="5"/>
        <v>39.235999999999997</v>
      </c>
      <c r="D98">
        <f t="shared" si="6"/>
        <v>-103.6965</v>
      </c>
      <c r="E98">
        <f t="shared" si="7"/>
        <v>5391</v>
      </c>
    </row>
    <row r="99" spans="1:5" x14ac:dyDescent="0.25">
      <c r="A99" t="s">
        <v>97</v>
      </c>
      <c r="B99" s="1">
        <f t="shared" si="4"/>
        <v>0.29062499999999997</v>
      </c>
      <c r="C99">
        <f t="shared" si="5"/>
        <v>39.235999999999997</v>
      </c>
      <c r="D99">
        <f t="shared" si="6"/>
        <v>-103.69666666666667</v>
      </c>
      <c r="E99">
        <f t="shared" si="7"/>
        <v>5394</v>
      </c>
    </row>
    <row r="100" spans="1:5" x14ac:dyDescent="0.25">
      <c r="A100" t="s">
        <v>98</v>
      </c>
      <c r="B100" s="1">
        <f t="shared" si="4"/>
        <v>0.29097222222222224</v>
      </c>
      <c r="C100">
        <f t="shared" si="5"/>
        <v>39.235999999999997</v>
      </c>
      <c r="D100">
        <f t="shared" si="6"/>
        <v>-103.69666666666667</v>
      </c>
      <c r="E100">
        <f t="shared" si="7"/>
        <v>5391</v>
      </c>
    </row>
    <row r="101" spans="1:5" x14ac:dyDescent="0.25">
      <c r="A101" t="s">
        <v>99</v>
      </c>
      <c r="B101" s="1">
        <f t="shared" si="4"/>
        <v>0.29131944444444446</v>
      </c>
      <c r="C101">
        <f t="shared" si="5"/>
        <v>39.235999999999997</v>
      </c>
      <c r="D101">
        <f t="shared" si="6"/>
        <v>-103.69666666666667</v>
      </c>
      <c r="E101">
        <f t="shared" si="7"/>
        <v>5391</v>
      </c>
    </row>
    <row r="102" spans="1:5" x14ac:dyDescent="0.25">
      <c r="A102" t="s">
        <v>100</v>
      </c>
      <c r="B102" s="1">
        <f t="shared" si="4"/>
        <v>0.29166666666666669</v>
      </c>
      <c r="C102">
        <f t="shared" si="5"/>
        <v>39.235999999999997</v>
      </c>
      <c r="D102">
        <f t="shared" si="6"/>
        <v>-103.69666666666667</v>
      </c>
      <c r="E102">
        <f t="shared" si="7"/>
        <v>5391</v>
      </c>
    </row>
    <row r="103" spans="1:5" x14ac:dyDescent="0.25">
      <c r="A103" t="s">
        <v>101</v>
      </c>
      <c r="B103" s="1">
        <f t="shared" si="4"/>
        <v>0.29201388888888891</v>
      </c>
      <c r="C103">
        <f t="shared" si="5"/>
        <v>39.235999999999997</v>
      </c>
      <c r="D103">
        <f t="shared" si="6"/>
        <v>-103.69666666666667</v>
      </c>
      <c r="E103">
        <f t="shared" si="7"/>
        <v>5394</v>
      </c>
    </row>
    <row r="104" spans="1:5" x14ac:dyDescent="0.25">
      <c r="A104" t="s">
        <v>102</v>
      </c>
      <c r="B104" s="1">
        <f t="shared" si="4"/>
        <v>0.29236111111111113</v>
      </c>
      <c r="C104">
        <f t="shared" si="5"/>
        <v>39.235999999999997</v>
      </c>
      <c r="D104">
        <f t="shared" si="6"/>
        <v>-103.69666666666667</v>
      </c>
      <c r="E104">
        <f t="shared" si="7"/>
        <v>5394</v>
      </c>
    </row>
    <row r="105" spans="1:5" x14ac:dyDescent="0.25">
      <c r="A105" t="s">
        <v>103</v>
      </c>
      <c r="B105" s="1">
        <f t="shared" si="4"/>
        <v>0.29270833333333335</v>
      </c>
      <c r="C105">
        <f t="shared" si="5"/>
        <v>39.235999999999997</v>
      </c>
      <c r="D105">
        <f t="shared" si="6"/>
        <v>-103.69666666666667</v>
      </c>
      <c r="E105">
        <f t="shared" si="7"/>
        <v>5391</v>
      </c>
    </row>
    <row r="106" spans="1:5" x14ac:dyDescent="0.25">
      <c r="A106" t="s">
        <v>104</v>
      </c>
      <c r="B106" s="1">
        <f t="shared" si="4"/>
        <v>0.29305555555555557</v>
      </c>
      <c r="C106">
        <f t="shared" si="5"/>
        <v>39.236499999999999</v>
      </c>
      <c r="D106">
        <f t="shared" si="6"/>
        <v>-103.69633333333333</v>
      </c>
      <c r="E106">
        <f t="shared" si="7"/>
        <v>5588</v>
      </c>
    </row>
    <row r="107" spans="1:5" x14ac:dyDescent="0.25">
      <c r="A107" t="s">
        <v>105</v>
      </c>
      <c r="B107" s="1">
        <f t="shared" si="4"/>
        <v>0.29340277777777779</v>
      </c>
      <c r="C107">
        <f t="shared" si="5"/>
        <v>39.238666666666667</v>
      </c>
      <c r="D107">
        <f t="shared" si="6"/>
        <v>-103.69499999999999</v>
      </c>
      <c r="E107">
        <f t="shared" si="7"/>
        <v>6152</v>
      </c>
    </row>
    <row r="108" spans="1:5" x14ac:dyDescent="0.25">
      <c r="A108" t="s">
        <v>106</v>
      </c>
      <c r="B108" s="1">
        <f t="shared" si="4"/>
        <v>0.29375000000000001</v>
      </c>
      <c r="C108">
        <f t="shared" si="5"/>
        <v>39.241666666666667</v>
      </c>
      <c r="D108">
        <f t="shared" si="6"/>
        <v>-103.69383333333333</v>
      </c>
      <c r="E108">
        <f t="shared" si="7"/>
        <v>6769</v>
      </c>
    </row>
    <row r="109" spans="1:5" x14ac:dyDescent="0.25">
      <c r="A109" t="s">
        <v>107</v>
      </c>
      <c r="B109" s="1">
        <f t="shared" si="4"/>
        <v>0.29409722222222223</v>
      </c>
      <c r="C109">
        <f t="shared" si="5"/>
        <v>39.24433333333333</v>
      </c>
      <c r="D109">
        <f t="shared" si="6"/>
        <v>-103.69316666666667</v>
      </c>
      <c r="E109">
        <f t="shared" si="7"/>
        <v>7350</v>
      </c>
    </row>
    <row r="110" spans="1:5" x14ac:dyDescent="0.25">
      <c r="A110" t="s">
        <v>108</v>
      </c>
      <c r="B110" s="1">
        <f t="shared" si="4"/>
        <v>0.29444444444444445</v>
      </c>
      <c r="C110">
        <f t="shared" si="5"/>
        <v>39.247833333333332</v>
      </c>
      <c r="D110">
        <f t="shared" si="6"/>
        <v>-103.69383333333333</v>
      </c>
      <c r="E110">
        <f t="shared" si="7"/>
        <v>7891</v>
      </c>
    </row>
    <row r="111" spans="1:5" x14ac:dyDescent="0.25">
      <c r="A111" t="s">
        <v>109</v>
      </c>
      <c r="B111" s="1">
        <f t="shared" si="4"/>
        <v>0.29479166666666667</v>
      </c>
      <c r="C111">
        <f t="shared" si="5"/>
        <v>39.25116666666667</v>
      </c>
      <c r="D111">
        <f t="shared" si="6"/>
        <v>-103.69450000000001</v>
      </c>
      <c r="E111">
        <f t="shared" si="7"/>
        <v>8351</v>
      </c>
    </row>
    <row r="112" spans="1:5" x14ac:dyDescent="0.25">
      <c r="A112" t="s">
        <v>110</v>
      </c>
      <c r="B112" s="1">
        <f t="shared" si="4"/>
        <v>0.2951388888888889</v>
      </c>
      <c r="C112">
        <f t="shared" si="5"/>
        <v>39.2545</v>
      </c>
      <c r="D112">
        <f t="shared" si="6"/>
        <v>-103.69483333333334</v>
      </c>
      <c r="E112">
        <f t="shared" si="7"/>
        <v>8804</v>
      </c>
    </row>
    <row r="113" spans="1:5" x14ac:dyDescent="0.25">
      <c r="A113" t="s">
        <v>111</v>
      </c>
      <c r="B113" s="1">
        <f t="shared" si="4"/>
        <v>0.29548611111111112</v>
      </c>
      <c r="C113">
        <f t="shared" si="5"/>
        <v>39.257333333333335</v>
      </c>
      <c r="D113">
        <f t="shared" si="6"/>
        <v>-103.69416666666666</v>
      </c>
      <c r="E113">
        <f t="shared" si="7"/>
        <v>9256</v>
      </c>
    </row>
    <row r="114" spans="1:5" x14ac:dyDescent="0.25">
      <c r="A114" t="s">
        <v>112</v>
      </c>
      <c r="B114" s="1">
        <f t="shared" si="4"/>
        <v>0.29583333333333334</v>
      </c>
      <c r="C114">
        <f t="shared" si="5"/>
        <v>39.259500000000003</v>
      </c>
      <c r="D114">
        <f t="shared" si="6"/>
        <v>-103.69233333333334</v>
      </c>
      <c r="E114">
        <f t="shared" si="7"/>
        <v>9713</v>
      </c>
    </row>
    <row r="115" spans="1:5" x14ac:dyDescent="0.25">
      <c r="A115" t="s">
        <v>113</v>
      </c>
      <c r="B115" s="1">
        <f t="shared" si="4"/>
        <v>0.29618055555555556</v>
      </c>
      <c r="C115">
        <f t="shared" si="5"/>
        <v>39.261000000000003</v>
      </c>
      <c r="D115">
        <f t="shared" si="6"/>
        <v>-103.68983333333334</v>
      </c>
      <c r="E115">
        <f t="shared" si="7"/>
        <v>10201</v>
      </c>
    </row>
    <row r="116" spans="1:5" x14ac:dyDescent="0.25">
      <c r="A116" t="s">
        <v>114</v>
      </c>
      <c r="B116" s="1">
        <f t="shared" si="4"/>
        <v>0.29652777777777778</v>
      </c>
      <c r="C116">
        <f t="shared" si="5"/>
        <v>39.261166666666668</v>
      </c>
      <c r="D116">
        <f t="shared" si="6"/>
        <v>-103.68666666666667</v>
      </c>
      <c r="E116">
        <f t="shared" si="7"/>
        <v>10684</v>
      </c>
    </row>
    <row r="117" spans="1:5" x14ac:dyDescent="0.25">
      <c r="A117" t="s">
        <v>115</v>
      </c>
      <c r="B117" s="1">
        <f t="shared" si="4"/>
        <v>0.296875</v>
      </c>
      <c r="C117">
        <f t="shared" si="5"/>
        <v>39.261333333333333</v>
      </c>
      <c r="D117">
        <f t="shared" si="6"/>
        <v>-103.68300000000001</v>
      </c>
      <c r="E117">
        <f t="shared" si="7"/>
        <v>11205</v>
      </c>
    </row>
    <row r="118" spans="1:5" x14ac:dyDescent="0.25">
      <c r="A118" t="s">
        <v>116</v>
      </c>
      <c r="B118" s="1">
        <f t="shared" si="4"/>
        <v>0.29722222222222222</v>
      </c>
      <c r="C118">
        <f t="shared" si="5"/>
        <v>39.261166666666668</v>
      </c>
      <c r="D118">
        <f t="shared" si="6"/>
        <v>-103.68</v>
      </c>
      <c r="E118">
        <f t="shared" si="7"/>
        <v>11760</v>
      </c>
    </row>
    <row r="119" spans="1:5" x14ac:dyDescent="0.25">
      <c r="A119" t="s">
        <v>117</v>
      </c>
      <c r="B119" s="1">
        <f t="shared" si="4"/>
        <v>0.29756944444444444</v>
      </c>
      <c r="C119">
        <f t="shared" si="5"/>
        <v>39.260166666666663</v>
      </c>
      <c r="D119">
        <f t="shared" si="6"/>
        <v>-103.67683333333333</v>
      </c>
      <c r="E119">
        <f t="shared" si="7"/>
        <v>12354</v>
      </c>
    </row>
    <row r="120" spans="1:5" x14ac:dyDescent="0.25">
      <c r="A120" t="s">
        <v>118</v>
      </c>
      <c r="B120" s="1">
        <f t="shared" si="4"/>
        <v>0.29791666666666666</v>
      </c>
      <c r="C120">
        <f t="shared" si="5"/>
        <v>39.258333333333333</v>
      </c>
      <c r="D120">
        <f t="shared" si="6"/>
        <v>-103.67383333333333</v>
      </c>
      <c r="E120">
        <f t="shared" si="7"/>
        <v>12931</v>
      </c>
    </row>
    <row r="121" spans="1:5" x14ac:dyDescent="0.25">
      <c r="A121" t="s">
        <v>119</v>
      </c>
      <c r="B121" s="1">
        <f t="shared" si="4"/>
        <v>0.29826388888888888</v>
      </c>
      <c r="C121">
        <f t="shared" si="5"/>
        <v>39.256500000000003</v>
      </c>
      <c r="D121">
        <f t="shared" si="6"/>
        <v>-103.67083333333333</v>
      </c>
      <c r="E121">
        <f t="shared" si="7"/>
        <v>13502</v>
      </c>
    </row>
    <row r="122" spans="1:5" x14ac:dyDescent="0.25">
      <c r="A122" t="s">
        <v>120</v>
      </c>
      <c r="B122" s="1">
        <f t="shared" si="4"/>
        <v>0.2986111111111111</v>
      </c>
      <c r="C122">
        <f t="shared" si="5"/>
        <v>39.254666666666665</v>
      </c>
      <c r="D122">
        <f t="shared" si="6"/>
        <v>-103.66800000000001</v>
      </c>
      <c r="E122">
        <f t="shared" si="7"/>
        <v>14050</v>
      </c>
    </row>
    <row r="123" spans="1:5" x14ac:dyDescent="0.25">
      <c r="A123" t="s">
        <v>121</v>
      </c>
      <c r="B123" s="1">
        <f t="shared" si="4"/>
        <v>0.29930555555555555</v>
      </c>
      <c r="C123">
        <f t="shared" si="5"/>
        <v>39.250999999999998</v>
      </c>
      <c r="D123">
        <f t="shared" si="6"/>
        <v>-103.66233333333334</v>
      </c>
      <c r="E123">
        <f t="shared" si="7"/>
        <v>15199</v>
      </c>
    </row>
    <row r="124" spans="1:5" x14ac:dyDescent="0.25">
      <c r="A124" t="s">
        <v>122</v>
      </c>
      <c r="B124" s="1">
        <f t="shared" si="4"/>
        <v>0.29965277777777777</v>
      </c>
      <c r="C124">
        <f t="shared" si="5"/>
        <v>39.249166666666667</v>
      </c>
      <c r="D124">
        <f t="shared" si="6"/>
        <v>-103.65916666666666</v>
      </c>
      <c r="E124">
        <f t="shared" si="7"/>
        <v>15773</v>
      </c>
    </row>
    <row r="125" spans="1:5" x14ac:dyDescent="0.25">
      <c r="A125" t="s">
        <v>123</v>
      </c>
      <c r="B125" s="1">
        <f t="shared" si="4"/>
        <v>0.3</v>
      </c>
      <c r="C125">
        <f t="shared" si="5"/>
        <v>39.247166666666665</v>
      </c>
      <c r="D125">
        <f t="shared" si="6"/>
        <v>-103.65616666666666</v>
      </c>
      <c r="E125">
        <f t="shared" si="7"/>
        <v>16347</v>
      </c>
    </row>
    <row r="126" spans="1:5" x14ac:dyDescent="0.25">
      <c r="A126" t="s">
        <v>124</v>
      </c>
      <c r="B126" s="1">
        <f t="shared" si="4"/>
        <v>0.30034722222222221</v>
      </c>
      <c r="C126">
        <f t="shared" si="5"/>
        <v>39.244833333333332</v>
      </c>
      <c r="D126">
        <f t="shared" si="6"/>
        <v>-103.65316666666666</v>
      </c>
      <c r="E126">
        <f t="shared" si="7"/>
        <v>16948</v>
      </c>
    </row>
    <row r="127" spans="1:5" x14ac:dyDescent="0.25">
      <c r="A127" t="s">
        <v>125</v>
      </c>
      <c r="B127" s="1">
        <f t="shared" si="4"/>
        <v>0.30069444444444443</v>
      </c>
      <c r="C127">
        <f t="shared" si="5"/>
        <v>39.2425</v>
      </c>
      <c r="D127">
        <f t="shared" si="6"/>
        <v>-103.64983333333333</v>
      </c>
      <c r="E127">
        <f t="shared" si="7"/>
        <v>17483</v>
      </c>
    </row>
    <row r="128" spans="1:5" x14ac:dyDescent="0.25">
      <c r="A128" t="s">
        <v>126</v>
      </c>
      <c r="B128" s="1">
        <f t="shared" si="4"/>
        <v>0.30104166666666665</v>
      </c>
      <c r="C128">
        <f t="shared" si="5"/>
        <v>39.240333333333332</v>
      </c>
      <c r="D128">
        <f t="shared" si="6"/>
        <v>-103.64666666666666</v>
      </c>
      <c r="E128">
        <f t="shared" si="7"/>
        <v>18060</v>
      </c>
    </row>
    <row r="129" spans="1:5" x14ac:dyDescent="0.25">
      <c r="A129" t="s">
        <v>127</v>
      </c>
      <c r="B129" s="1">
        <f t="shared" si="4"/>
        <v>0.30138888888888887</v>
      </c>
      <c r="C129">
        <f t="shared" si="5"/>
        <v>39.238333333333337</v>
      </c>
      <c r="D129">
        <f t="shared" si="6"/>
        <v>-103.6435</v>
      </c>
      <c r="E129">
        <f t="shared" si="7"/>
        <v>18634</v>
      </c>
    </row>
    <row r="130" spans="1:5" x14ac:dyDescent="0.25">
      <c r="A130" t="s">
        <v>128</v>
      </c>
      <c r="B130" s="1">
        <f t="shared" ref="B130:B193" si="8">TIME(MID(A130,SEARCH("/",A130)+1,2)-6,MID(A130,SEARCH("/",A130)+3,2),MID(A130,SEARCH("/",A130)+5,2))</f>
        <v>0.30208333333333331</v>
      </c>
      <c r="C130">
        <f t="shared" ref="C130:C193" si="9">VALUE(MID(A130,SEARCH("/",A130)+8,2))+(VALUE(MID(A130,SEARCH("/",A130)+10,5))/60)</f>
        <v>39.233499999999999</v>
      </c>
      <c r="D130">
        <f t="shared" ref="D130:D193" si="10">(VALUE(MID(A130,SEARCH("/",A130)+17,3))+(VALUE(MID(A130,SEARCH("/",A130)+20,5))/60))*-1</f>
        <v>-103.6365</v>
      </c>
      <c r="E130">
        <f t="shared" ref="E130:E193" si="11">VALUE(MID(A130,SEARCH("/A",A130)+3,6))</f>
        <v>19783</v>
      </c>
    </row>
    <row r="131" spans="1:5" x14ac:dyDescent="0.25">
      <c r="A131" t="s">
        <v>129</v>
      </c>
      <c r="B131" s="1">
        <f t="shared" si="8"/>
        <v>0.30243055555555559</v>
      </c>
      <c r="C131">
        <f t="shared" si="9"/>
        <v>39.231333333333332</v>
      </c>
      <c r="D131">
        <f t="shared" si="10"/>
        <v>-103.63266666666667</v>
      </c>
      <c r="E131">
        <f t="shared" si="11"/>
        <v>20344</v>
      </c>
    </row>
    <row r="132" spans="1:5" x14ac:dyDescent="0.25">
      <c r="A132" t="s">
        <v>130</v>
      </c>
      <c r="B132" s="1">
        <f t="shared" si="8"/>
        <v>0.30277777777777776</v>
      </c>
      <c r="C132">
        <f t="shared" si="9"/>
        <v>39.228999999999999</v>
      </c>
      <c r="D132">
        <f t="shared" si="10"/>
        <v>-103.62866666666666</v>
      </c>
      <c r="E132">
        <f t="shared" si="11"/>
        <v>20879</v>
      </c>
    </row>
    <row r="133" spans="1:5" x14ac:dyDescent="0.25">
      <c r="A133" t="s">
        <v>131</v>
      </c>
      <c r="B133" s="1">
        <f t="shared" si="8"/>
        <v>0.3034722222222222</v>
      </c>
      <c r="C133">
        <f t="shared" si="9"/>
        <v>39.223999999999997</v>
      </c>
      <c r="D133">
        <f t="shared" si="10"/>
        <v>-103.62</v>
      </c>
      <c r="E133">
        <f t="shared" si="11"/>
        <v>21991</v>
      </c>
    </row>
    <row r="134" spans="1:5" x14ac:dyDescent="0.25">
      <c r="A134" t="s">
        <v>132</v>
      </c>
      <c r="B134" s="1">
        <f t="shared" si="8"/>
        <v>0.30381944444444448</v>
      </c>
      <c r="C134">
        <f t="shared" si="9"/>
        <v>39.221666666666664</v>
      </c>
      <c r="D134">
        <f t="shared" si="10"/>
        <v>-103.61583333333333</v>
      </c>
      <c r="E134">
        <f t="shared" si="11"/>
        <v>22559</v>
      </c>
    </row>
    <row r="135" spans="1:5" x14ac:dyDescent="0.25">
      <c r="A135" t="s">
        <v>133</v>
      </c>
      <c r="B135" s="1">
        <f t="shared" si="8"/>
        <v>0.30416666666666664</v>
      </c>
      <c r="C135">
        <f t="shared" si="9"/>
        <v>39.219833333333334</v>
      </c>
      <c r="D135">
        <f t="shared" si="10"/>
        <v>-103.61216666666667</v>
      </c>
      <c r="E135">
        <f t="shared" si="11"/>
        <v>23136</v>
      </c>
    </row>
    <row r="136" spans="1:5" x14ac:dyDescent="0.25">
      <c r="A136" t="s">
        <v>134</v>
      </c>
      <c r="B136" s="1">
        <f t="shared" si="8"/>
        <v>0.30451388888888892</v>
      </c>
      <c r="C136">
        <f t="shared" si="9"/>
        <v>39.217833333333331</v>
      </c>
      <c r="D136">
        <f t="shared" si="10"/>
        <v>-103.60850000000001</v>
      </c>
      <c r="E136">
        <f t="shared" si="11"/>
        <v>23733</v>
      </c>
    </row>
    <row r="137" spans="1:5" x14ac:dyDescent="0.25">
      <c r="A137" t="s">
        <v>135</v>
      </c>
      <c r="B137" s="1">
        <f t="shared" si="8"/>
        <v>0.30486111111111108</v>
      </c>
      <c r="C137">
        <f t="shared" si="9"/>
        <v>39.215333333333334</v>
      </c>
      <c r="D137">
        <f t="shared" si="10"/>
        <v>-103.60433333333333</v>
      </c>
      <c r="E137">
        <f t="shared" si="11"/>
        <v>24291</v>
      </c>
    </row>
    <row r="138" spans="1:5" x14ac:dyDescent="0.25">
      <c r="A138" t="s">
        <v>136</v>
      </c>
      <c r="B138" s="1">
        <f t="shared" si="8"/>
        <v>0.30520833333333336</v>
      </c>
      <c r="C138">
        <f t="shared" si="9"/>
        <v>39.212333333333333</v>
      </c>
      <c r="D138">
        <f t="shared" si="10"/>
        <v>-103.60033333333334</v>
      </c>
      <c r="E138">
        <f t="shared" si="11"/>
        <v>24882</v>
      </c>
    </row>
    <row r="139" spans="1:5" x14ac:dyDescent="0.25">
      <c r="A139" t="s">
        <v>137</v>
      </c>
      <c r="B139" s="1">
        <f t="shared" si="8"/>
        <v>0.30555555555555552</v>
      </c>
      <c r="C139">
        <f t="shared" si="9"/>
        <v>39.210166666666666</v>
      </c>
      <c r="D139">
        <f t="shared" si="10"/>
        <v>-103.59699999999999</v>
      </c>
      <c r="E139">
        <f t="shared" si="11"/>
        <v>25489</v>
      </c>
    </row>
    <row r="140" spans="1:5" x14ac:dyDescent="0.25">
      <c r="A140" t="s">
        <v>138</v>
      </c>
      <c r="B140" s="1">
        <f t="shared" si="8"/>
        <v>0.3059027777777778</v>
      </c>
      <c r="C140">
        <f t="shared" si="9"/>
        <v>39.207833333333333</v>
      </c>
      <c r="D140">
        <f t="shared" si="10"/>
        <v>-103.59416666666667</v>
      </c>
      <c r="E140">
        <f t="shared" si="11"/>
        <v>26132</v>
      </c>
    </row>
    <row r="141" spans="1:5" x14ac:dyDescent="0.25">
      <c r="A141" t="s">
        <v>139</v>
      </c>
      <c r="B141" s="1">
        <f t="shared" si="8"/>
        <v>0.30624999999999997</v>
      </c>
      <c r="C141">
        <f t="shared" si="9"/>
        <v>39.206166666666668</v>
      </c>
      <c r="D141">
        <f t="shared" si="10"/>
        <v>-103.5915</v>
      </c>
      <c r="E141">
        <f t="shared" si="11"/>
        <v>26752</v>
      </c>
    </row>
    <row r="142" spans="1:5" x14ac:dyDescent="0.25">
      <c r="A142" t="s">
        <v>140</v>
      </c>
      <c r="B142" s="1">
        <f t="shared" si="8"/>
        <v>0.30659722222222224</v>
      </c>
      <c r="C142">
        <f t="shared" si="9"/>
        <v>39.204333333333331</v>
      </c>
      <c r="D142">
        <f t="shared" si="10"/>
        <v>-103.58916666666667</v>
      </c>
      <c r="E142">
        <f t="shared" si="11"/>
        <v>27382</v>
      </c>
    </row>
    <row r="143" spans="1:5" x14ac:dyDescent="0.25">
      <c r="A143" t="s">
        <v>141</v>
      </c>
      <c r="B143" s="1">
        <f t="shared" si="8"/>
        <v>0.30694444444444441</v>
      </c>
      <c r="C143">
        <f t="shared" si="9"/>
        <v>39.202666666666666</v>
      </c>
      <c r="D143">
        <f t="shared" si="10"/>
        <v>-103.587</v>
      </c>
      <c r="E143">
        <f t="shared" si="11"/>
        <v>28042</v>
      </c>
    </row>
    <row r="144" spans="1:5" x14ac:dyDescent="0.25">
      <c r="A144" t="s">
        <v>142</v>
      </c>
      <c r="B144" s="1">
        <f t="shared" si="8"/>
        <v>0.30729166666666669</v>
      </c>
      <c r="C144">
        <f t="shared" si="9"/>
        <v>39.200833333333335</v>
      </c>
      <c r="D144">
        <f t="shared" si="10"/>
        <v>-103.58516666666667</v>
      </c>
      <c r="E144">
        <f t="shared" si="11"/>
        <v>28685</v>
      </c>
    </row>
    <row r="145" spans="1:5" x14ac:dyDescent="0.25">
      <c r="A145" t="s">
        <v>143</v>
      </c>
      <c r="B145" s="1">
        <f t="shared" si="8"/>
        <v>0.30763888888888891</v>
      </c>
      <c r="C145">
        <f t="shared" si="9"/>
        <v>39.198500000000003</v>
      </c>
      <c r="D145">
        <f t="shared" si="10"/>
        <v>-103.58316666666667</v>
      </c>
      <c r="E145">
        <f t="shared" si="11"/>
        <v>29361</v>
      </c>
    </row>
    <row r="146" spans="1:5" x14ac:dyDescent="0.25">
      <c r="A146" t="s">
        <v>144</v>
      </c>
      <c r="B146" s="1">
        <f t="shared" si="8"/>
        <v>0.30798611111111113</v>
      </c>
      <c r="C146">
        <f t="shared" si="9"/>
        <v>39.196333333333335</v>
      </c>
      <c r="D146">
        <f t="shared" si="10"/>
        <v>-103.58066666666667</v>
      </c>
      <c r="E146">
        <f t="shared" si="11"/>
        <v>29997</v>
      </c>
    </row>
    <row r="147" spans="1:5" x14ac:dyDescent="0.25">
      <c r="A147" t="s">
        <v>145</v>
      </c>
      <c r="B147" s="1">
        <f t="shared" si="8"/>
        <v>0.30833333333333335</v>
      </c>
      <c r="C147">
        <f t="shared" si="9"/>
        <v>39.19383333333333</v>
      </c>
      <c r="D147">
        <f t="shared" si="10"/>
        <v>-103.57766666666667</v>
      </c>
      <c r="E147">
        <f t="shared" si="11"/>
        <v>30660</v>
      </c>
    </row>
    <row r="148" spans="1:5" x14ac:dyDescent="0.25">
      <c r="A148" t="s">
        <v>146</v>
      </c>
      <c r="B148" s="1">
        <f t="shared" si="8"/>
        <v>0.30868055555555557</v>
      </c>
      <c r="C148">
        <f t="shared" si="9"/>
        <v>39.191499999999998</v>
      </c>
      <c r="D148">
        <f t="shared" si="10"/>
        <v>-103.5745</v>
      </c>
      <c r="E148">
        <f t="shared" si="11"/>
        <v>31356</v>
      </c>
    </row>
    <row r="149" spans="1:5" x14ac:dyDescent="0.25">
      <c r="A149" t="s">
        <v>147</v>
      </c>
      <c r="B149" s="1">
        <f t="shared" si="8"/>
        <v>0.30902777777777779</v>
      </c>
      <c r="C149">
        <f t="shared" si="9"/>
        <v>39.188833333333335</v>
      </c>
      <c r="D149">
        <f t="shared" si="10"/>
        <v>-103.5715</v>
      </c>
      <c r="E149">
        <f t="shared" si="11"/>
        <v>31995</v>
      </c>
    </row>
    <row r="150" spans="1:5" x14ac:dyDescent="0.25">
      <c r="A150" t="s">
        <v>148</v>
      </c>
      <c r="B150" s="1">
        <f t="shared" si="8"/>
        <v>0.30972222222222223</v>
      </c>
      <c r="C150">
        <f t="shared" si="9"/>
        <v>39.183833333333332</v>
      </c>
      <c r="D150">
        <f t="shared" si="10"/>
        <v>-103.56433333333334</v>
      </c>
      <c r="E150">
        <f t="shared" si="11"/>
        <v>33265</v>
      </c>
    </row>
    <row r="151" spans="1:5" x14ac:dyDescent="0.25">
      <c r="A151" t="s">
        <v>149</v>
      </c>
      <c r="B151" s="1">
        <f t="shared" si="8"/>
        <v>0.31006944444444445</v>
      </c>
      <c r="C151">
        <f t="shared" si="9"/>
        <v>39.181666666666665</v>
      </c>
      <c r="D151">
        <f t="shared" si="10"/>
        <v>-103.56133333333334</v>
      </c>
      <c r="E151">
        <f t="shared" si="11"/>
        <v>33905</v>
      </c>
    </row>
    <row r="152" spans="1:5" x14ac:dyDescent="0.25">
      <c r="A152" t="s">
        <v>150</v>
      </c>
      <c r="B152" s="1">
        <f t="shared" si="8"/>
        <v>0.3107638888888889</v>
      </c>
      <c r="C152">
        <f t="shared" si="9"/>
        <v>39.178166666666669</v>
      </c>
      <c r="D152">
        <f t="shared" si="10"/>
        <v>-103.5545</v>
      </c>
      <c r="E152">
        <f t="shared" si="11"/>
        <v>35296</v>
      </c>
    </row>
    <row r="153" spans="1:5" x14ac:dyDescent="0.25">
      <c r="A153" t="s">
        <v>151</v>
      </c>
      <c r="B153" s="1">
        <f t="shared" si="8"/>
        <v>0.31145833333333334</v>
      </c>
      <c r="C153">
        <f t="shared" si="9"/>
        <v>39.174166666666665</v>
      </c>
      <c r="D153">
        <f t="shared" si="10"/>
        <v>-103.54949999999999</v>
      </c>
      <c r="E153">
        <f t="shared" si="11"/>
        <v>36694</v>
      </c>
    </row>
    <row r="154" spans="1:5" x14ac:dyDescent="0.25">
      <c r="A154" t="s">
        <v>152</v>
      </c>
      <c r="B154" s="1">
        <f t="shared" si="8"/>
        <v>0.31180555555555556</v>
      </c>
      <c r="C154">
        <f t="shared" si="9"/>
        <v>39.171833333333332</v>
      </c>
      <c r="D154">
        <f t="shared" si="10"/>
        <v>-103.54683333333334</v>
      </c>
      <c r="E154">
        <f t="shared" si="11"/>
        <v>37387</v>
      </c>
    </row>
    <row r="155" spans="1:5" x14ac:dyDescent="0.25">
      <c r="A155" t="s">
        <v>153</v>
      </c>
      <c r="B155" s="1">
        <f t="shared" si="8"/>
        <v>0.31215277777777778</v>
      </c>
      <c r="C155">
        <f t="shared" si="9"/>
        <v>39.168999999999997</v>
      </c>
      <c r="D155">
        <f t="shared" si="10"/>
        <v>-103.54316666666666</v>
      </c>
      <c r="E155">
        <f t="shared" si="11"/>
        <v>38069</v>
      </c>
    </row>
    <row r="156" spans="1:5" x14ac:dyDescent="0.25">
      <c r="A156" t="s">
        <v>154</v>
      </c>
      <c r="B156" s="1">
        <f t="shared" si="8"/>
        <v>0.3125</v>
      </c>
      <c r="C156">
        <f t="shared" si="9"/>
        <v>39.166166666666669</v>
      </c>
      <c r="D156">
        <f t="shared" si="10"/>
        <v>-103.54016666666666</v>
      </c>
      <c r="E156">
        <f t="shared" si="11"/>
        <v>38791</v>
      </c>
    </row>
    <row r="157" spans="1:5" x14ac:dyDescent="0.25">
      <c r="A157" t="s">
        <v>155</v>
      </c>
      <c r="B157" s="1">
        <f t="shared" si="8"/>
        <v>0.31284722222222222</v>
      </c>
      <c r="C157">
        <f t="shared" si="9"/>
        <v>39.162999999999997</v>
      </c>
      <c r="D157">
        <f t="shared" si="10"/>
        <v>-103.53716666666666</v>
      </c>
      <c r="E157">
        <f t="shared" si="11"/>
        <v>39480</v>
      </c>
    </row>
    <row r="158" spans="1:5" x14ac:dyDescent="0.25">
      <c r="A158" t="s">
        <v>156</v>
      </c>
      <c r="B158" s="1">
        <f t="shared" si="8"/>
        <v>0.31319444444444444</v>
      </c>
      <c r="C158">
        <f t="shared" si="9"/>
        <v>39.160166666666669</v>
      </c>
      <c r="D158">
        <f t="shared" si="10"/>
        <v>-103.53366666666666</v>
      </c>
      <c r="E158">
        <f t="shared" si="11"/>
        <v>40123</v>
      </c>
    </row>
    <row r="159" spans="1:5" x14ac:dyDescent="0.25">
      <c r="A159" t="s">
        <v>157</v>
      </c>
      <c r="B159" s="1">
        <f t="shared" si="8"/>
        <v>0.31354166666666666</v>
      </c>
      <c r="C159">
        <f t="shared" si="9"/>
        <v>39.157833333333336</v>
      </c>
      <c r="D159">
        <f t="shared" si="10"/>
        <v>-103.53033333333333</v>
      </c>
      <c r="E159">
        <f t="shared" si="11"/>
        <v>40861</v>
      </c>
    </row>
    <row r="160" spans="1:5" x14ac:dyDescent="0.25">
      <c r="A160" t="s">
        <v>158</v>
      </c>
      <c r="B160" s="1">
        <f t="shared" si="8"/>
        <v>0.31388888888888888</v>
      </c>
      <c r="C160">
        <f t="shared" si="9"/>
        <v>39.155999999999999</v>
      </c>
      <c r="D160">
        <f t="shared" si="10"/>
        <v>-103.52733333333333</v>
      </c>
      <c r="E160">
        <f t="shared" si="11"/>
        <v>41573</v>
      </c>
    </row>
    <row r="161" spans="1:5" x14ac:dyDescent="0.25">
      <c r="A161" t="s">
        <v>159</v>
      </c>
      <c r="B161" s="1">
        <f t="shared" si="8"/>
        <v>0.3142361111111111</v>
      </c>
      <c r="C161">
        <f t="shared" si="9"/>
        <v>39.154333333333334</v>
      </c>
      <c r="D161">
        <f t="shared" si="10"/>
        <v>-103.52383333333333</v>
      </c>
      <c r="E161">
        <f t="shared" si="11"/>
        <v>42243</v>
      </c>
    </row>
    <row r="162" spans="1:5" x14ac:dyDescent="0.25">
      <c r="A162" t="s">
        <v>160</v>
      </c>
      <c r="B162" s="1">
        <f t="shared" si="8"/>
        <v>0.31458333333333333</v>
      </c>
      <c r="C162">
        <f t="shared" si="9"/>
        <v>39.152166666666666</v>
      </c>
      <c r="D162">
        <f t="shared" si="10"/>
        <v>-103.521</v>
      </c>
      <c r="E162">
        <f t="shared" si="11"/>
        <v>42853</v>
      </c>
    </row>
    <row r="163" spans="1:5" x14ac:dyDescent="0.25">
      <c r="A163" t="s">
        <v>161</v>
      </c>
      <c r="B163" s="1">
        <f t="shared" si="8"/>
        <v>0.31493055555555555</v>
      </c>
      <c r="C163">
        <f t="shared" si="9"/>
        <v>39.15</v>
      </c>
      <c r="D163">
        <f t="shared" si="10"/>
        <v>-103.51833333333333</v>
      </c>
      <c r="E163">
        <f t="shared" si="11"/>
        <v>43368</v>
      </c>
    </row>
    <row r="164" spans="1:5" x14ac:dyDescent="0.25">
      <c r="A164" t="s">
        <v>162</v>
      </c>
      <c r="B164" s="1">
        <f t="shared" si="8"/>
        <v>0.31527777777777777</v>
      </c>
      <c r="C164">
        <f t="shared" si="9"/>
        <v>39.147666666666666</v>
      </c>
      <c r="D164">
        <f t="shared" si="10"/>
        <v>-103.51533333333333</v>
      </c>
      <c r="E164">
        <f t="shared" si="11"/>
        <v>44080</v>
      </c>
    </row>
    <row r="165" spans="1:5" x14ac:dyDescent="0.25">
      <c r="A165" t="s">
        <v>163</v>
      </c>
      <c r="B165" s="1">
        <f t="shared" si="8"/>
        <v>0.31562499999999999</v>
      </c>
      <c r="C165">
        <f t="shared" si="9"/>
        <v>39.145333333333333</v>
      </c>
      <c r="D165">
        <f t="shared" si="10"/>
        <v>-103.51300000000001</v>
      </c>
      <c r="E165">
        <f t="shared" si="11"/>
        <v>44763</v>
      </c>
    </row>
    <row r="166" spans="1:5" x14ac:dyDescent="0.25">
      <c r="A166" t="s">
        <v>164</v>
      </c>
      <c r="B166" s="1">
        <f t="shared" si="8"/>
        <v>0.31597222222222221</v>
      </c>
      <c r="C166">
        <f t="shared" si="9"/>
        <v>39.143666666666668</v>
      </c>
      <c r="D166">
        <f t="shared" si="10"/>
        <v>-103.511</v>
      </c>
      <c r="E166">
        <f t="shared" si="11"/>
        <v>45301</v>
      </c>
    </row>
    <row r="167" spans="1:5" x14ac:dyDescent="0.25">
      <c r="A167" t="s">
        <v>165</v>
      </c>
      <c r="B167" s="1">
        <f t="shared" si="8"/>
        <v>0.31631944444444443</v>
      </c>
      <c r="C167">
        <f t="shared" si="9"/>
        <v>39.141666666666666</v>
      </c>
      <c r="D167">
        <f t="shared" si="10"/>
        <v>-103.50883333333333</v>
      </c>
      <c r="E167">
        <f t="shared" si="11"/>
        <v>45603</v>
      </c>
    </row>
    <row r="168" spans="1:5" x14ac:dyDescent="0.25">
      <c r="A168" t="s">
        <v>166</v>
      </c>
      <c r="B168" s="1">
        <f t="shared" si="8"/>
        <v>0.31666666666666665</v>
      </c>
      <c r="C168">
        <f t="shared" si="9"/>
        <v>39.14</v>
      </c>
      <c r="D168">
        <f t="shared" si="10"/>
        <v>-103.50716666666666</v>
      </c>
      <c r="E168">
        <f t="shared" si="11"/>
        <v>46151</v>
      </c>
    </row>
    <row r="169" spans="1:5" x14ac:dyDescent="0.25">
      <c r="A169" t="s">
        <v>167</v>
      </c>
      <c r="B169" s="1">
        <f t="shared" si="8"/>
        <v>0.31701388888888887</v>
      </c>
      <c r="C169">
        <f t="shared" si="9"/>
        <v>39.137</v>
      </c>
      <c r="D169">
        <f t="shared" si="10"/>
        <v>-103.5055</v>
      </c>
      <c r="E169">
        <f t="shared" si="11"/>
        <v>46712</v>
      </c>
    </row>
    <row r="170" spans="1:5" x14ac:dyDescent="0.25">
      <c r="A170" t="s">
        <v>168</v>
      </c>
      <c r="B170" s="1">
        <f t="shared" si="8"/>
        <v>0.31736111111111115</v>
      </c>
      <c r="C170">
        <f t="shared" si="9"/>
        <v>39.134</v>
      </c>
      <c r="D170">
        <f t="shared" si="10"/>
        <v>-103.50433333333334</v>
      </c>
      <c r="E170">
        <f t="shared" si="11"/>
        <v>47217</v>
      </c>
    </row>
    <row r="171" spans="1:5" x14ac:dyDescent="0.25">
      <c r="A171" t="s">
        <v>169</v>
      </c>
      <c r="B171" s="1">
        <f t="shared" si="8"/>
        <v>0.31770833333333331</v>
      </c>
      <c r="C171">
        <f t="shared" si="9"/>
        <v>39.13133333333333</v>
      </c>
      <c r="D171">
        <f t="shared" si="10"/>
        <v>-103.50316666666667</v>
      </c>
      <c r="E171">
        <f t="shared" si="11"/>
        <v>47637</v>
      </c>
    </row>
    <row r="172" spans="1:5" x14ac:dyDescent="0.25">
      <c r="A172" t="s">
        <v>170</v>
      </c>
      <c r="B172" s="1">
        <f t="shared" si="8"/>
        <v>0.31805555555555554</v>
      </c>
      <c r="C172">
        <f t="shared" si="9"/>
        <v>39.128833333333333</v>
      </c>
      <c r="D172">
        <f t="shared" si="10"/>
        <v>-103.502</v>
      </c>
      <c r="E172">
        <f t="shared" si="11"/>
        <v>48152</v>
      </c>
    </row>
    <row r="173" spans="1:5" x14ac:dyDescent="0.25">
      <c r="A173" t="s">
        <v>171</v>
      </c>
      <c r="B173" s="1">
        <f t="shared" si="8"/>
        <v>0.31840277777777776</v>
      </c>
      <c r="C173">
        <f t="shared" si="9"/>
        <v>39.127166666666668</v>
      </c>
      <c r="D173">
        <f t="shared" si="10"/>
        <v>-103.501</v>
      </c>
      <c r="E173">
        <f t="shared" si="11"/>
        <v>48845</v>
      </c>
    </row>
    <row r="174" spans="1:5" x14ac:dyDescent="0.25">
      <c r="A174" t="s">
        <v>172</v>
      </c>
      <c r="B174" s="1">
        <f t="shared" si="8"/>
        <v>0.31875000000000003</v>
      </c>
      <c r="C174">
        <f t="shared" si="9"/>
        <v>39.125</v>
      </c>
      <c r="D174">
        <f t="shared" si="10"/>
        <v>-103.49816666666666</v>
      </c>
      <c r="E174">
        <f t="shared" si="11"/>
        <v>49435</v>
      </c>
    </row>
    <row r="175" spans="1:5" x14ac:dyDescent="0.25">
      <c r="A175" t="s">
        <v>173</v>
      </c>
      <c r="B175" s="1">
        <f t="shared" si="8"/>
        <v>0.3190972222222222</v>
      </c>
      <c r="C175">
        <f t="shared" si="9"/>
        <v>39.122</v>
      </c>
      <c r="D175">
        <f t="shared" si="10"/>
        <v>-103.49416666666667</v>
      </c>
      <c r="E175">
        <f t="shared" si="11"/>
        <v>49829</v>
      </c>
    </row>
    <row r="176" spans="1:5" x14ac:dyDescent="0.25">
      <c r="A176" t="s">
        <v>174</v>
      </c>
      <c r="B176" s="1">
        <f t="shared" si="8"/>
        <v>0.31944444444444448</v>
      </c>
      <c r="C176">
        <f t="shared" si="9"/>
        <v>39.119833333333332</v>
      </c>
      <c r="D176">
        <f t="shared" si="10"/>
        <v>-103.49166666666666</v>
      </c>
      <c r="E176">
        <f t="shared" si="11"/>
        <v>50216</v>
      </c>
    </row>
    <row r="177" spans="1:5" x14ac:dyDescent="0.25">
      <c r="A177" t="s">
        <v>175</v>
      </c>
      <c r="B177" s="1">
        <f t="shared" si="8"/>
        <v>0.31979166666666664</v>
      </c>
      <c r="C177">
        <f t="shared" si="9"/>
        <v>39.116833333333332</v>
      </c>
      <c r="D177">
        <f t="shared" si="10"/>
        <v>-103.489</v>
      </c>
      <c r="E177">
        <f t="shared" si="11"/>
        <v>50528</v>
      </c>
    </row>
    <row r="178" spans="1:5" x14ac:dyDescent="0.25">
      <c r="A178" t="s">
        <v>176</v>
      </c>
      <c r="B178" s="1">
        <f t="shared" si="8"/>
        <v>0.32013888888888892</v>
      </c>
      <c r="C178">
        <f t="shared" si="9"/>
        <v>39.113500000000002</v>
      </c>
      <c r="D178">
        <f t="shared" si="10"/>
        <v>-103.48699999999999</v>
      </c>
      <c r="E178">
        <f t="shared" si="11"/>
        <v>50827</v>
      </c>
    </row>
    <row r="179" spans="1:5" x14ac:dyDescent="0.25">
      <c r="A179" t="s">
        <v>177</v>
      </c>
      <c r="B179" s="1">
        <f t="shared" si="8"/>
        <v>0.32048611111111108</v>
      </c>
      <c r="C179">
        <f t="shared" si="9"/>
        <v>39.110833333333332</v>
      </c>
      <c r="D179">
        <f t="shared" si="10"/>
        <v>-103.48583333333333</v>
      </c>
      <c r="E179">
        <f t="shared" si="11"/>
        <v>51312</v>
      </c>
    </row>
    <row r="180" spans="1:5" x14ac:dyDescent="0.25">
      <c r="A180" t="s">
        <v>178</v>
      </c>
      <c r="B180" s="1">
        <f t="shared" si="8"/>
        <v>0.32083333333333336</v>
      </c>
      <c r="C180">
        <f t="shared" si="9"/>
        <v>39.11</v>
      </c>
      <c r="D180">
        <f t="shared" si="10"/>
        <v>-103.48416666666667</v>
      </c>
      <c r="E180">
        <f t="shared" si="11"/>
        <v>51945</v>
      </c>
    </row>
    <row r="181" spans="1:5" x14ac:dyDescent="0.25">
      <c r="A181" t="s">
        <v>179</v>
      </c>
      <c r="B181" s="1">
        <f t="shared" si="8"/>
        <v>0.32118055555555552</v>
      </c>
      <c r="C181">
        <f t="shared" si="9"/>
        <v>39.107833333333332</v>
      </c>
      <c r="D181">
        <f t="shared" si="10"/>
        <v>-103.482</v>
      </c>
      <c r="E181">
        <f t="shared" si="11"/>
        <v>52582</v>
      </c>
    </row>
    <row r="182" spans="1:5" x14ac:dyDescent="0.25">
      <c r="A182" t="s">
        <v>180</v>
      </c>
      <c r="B182" s="1">
        <f t="shared" si="8"/>
        <v>0.3215277777777778</v>
      </c>
      <c r="C182">
        <f t="shared" si="9"/>
        <v>39.105333333333334</v>
      </c>
      <c r="D182">
        <f t="shared" si="10"/>
        <v>-103.48099999999999</v>
      </c>
      <c r="E182">
        <f t="shared" si="11"/>
        <v>52973</v>
      </c>
    </row>
    <row r="183" spans="1:5" x14ac:dyDescent="0.25">
      <c r="A183" t="s">
        <v>181</v>
      </c>
      <c r="B183" s="1">
        <f t="shared" si="8"/>
        <v>0.32222222222222224</v>
      </c>
      <c r="C183">
        <f t="shared" si="9"/>
        <v>39.102833333333336</v>
      </c>
      <c r="D183">
        <f t="shared" si="10"/>
        <v>-103.47966666666667</v>
      </c>
      <c r="E183">
        <f t="shared" si="11"/>
        <v>54223</v>
      </c>
    </row>
    <row r="184" spans="1:5" x14ac:dyDescent="0.25">
      <c r="A184" t="s">
        <v>182</v>
      </c>
      <c r="B184" s="1">
        <f t="shared" si="8"/>
        <v>0.32256944444444446</v>
      </c>
      <c r="C184">
        <f t="shared" si="9"/>
        <v>39.103333333333332</v>
      </c>
      <c r="D184">
        <f t="shared" si="10"/>
        <v>-103.47816666666667</v>
      </c>
      <c r="E184">
        <f t="shared" si="11"/>
        <v>54784</v>
      </c>
    </row>
    <row r="185" spans="1:5" x14ac:dyDescent="0.25">
      <c r="A185" t="s">
        <v>183</v>
      </c>
      <c r="B185" s="1">
        <f t="shared" si="8"/>
        <v>0.32291666666666669</v>
      </c>
      <c r="C185">
        <f t="shared" si="9"/>
        <v>39.103166666666667</v>
      </c>
      <c r="D185">
        <f t="shared" si="10"/>
        <v>-103.47633333333333</v>
      </c>
      <c r="E185">
        <f t="shared" si="11"/>
        <v>55181</v>
      </c>
    </row>
    <row r="186" spans="1:5" x14ac:dyDescent="0.25">
      <c r="A186" t="s">
        <v>184</v>
      </c>
      <c r="B186" s="1">
        <f t="shared" si="8"/>
        <v>0.32326388888888885</v>
      </c>
      <c r="C186">
        <f t="shared" si="9"/>
        <v>39.103000000000002</v>
      </c>
      <c r="D186">
        <f t="shared" si="10"/>
        <v>-103.47533333333334</v>
      </c>
      <c r="E186">
        <f t="shared" si="11"/>
        <v>55722</v>
      </c>
    </row>
    <row r="187" spans="1:5" x14ac:dyDescent="0.25">
      <c r="A187" t="s">
        <v>185</v>
      </c>
      <c r="B187" s="1">
        <f t="shared" si="8"/>
        <v>0.32361111111111113</v>
      </c>
      <c r="C187">
        <f t="shared" si="9"/>
        <v>39.102666666666664</v>
      </c>
      <c r="D187">
        <f t="shared" si="10"/>
        <v>-103.4735</v>
      </c>
      <c r="E187">
        <f t="shared" si="11"/>
        <v>56119</v>
      </c>
    </row>
    <row r="188" spans="1:5" x14ac:dyDescent="0.25">
      <c r="A188" t="s">
        <v>186</v>
      </c>
      <c r="B188" s="1">
        <f t="shared" si="8"/>
        <v>0.32395833333333335</v>
      </c>
      <c r="C188">
        <f t="shared" si="9"/>
        <v>39.102333333333334</v>
      </c>
      <c r="D188">
        <f t="shared" si="10"/>
        <v>-103.4725</v>
      </c>
      <c r="E188">
        <f t="shared" si="11"/>
        <v>56549</v>
      </c>
    </row>
    <row r="189" spans="1:5" x14ac:dyDescent="0.25">
      <c r="A189" t="s">
        <v>187</v>
      </c>
      <c r="B189" s="1">
        <f t="shared" si="8"/>
        <v>0.32430555555555557</v>
      </c>
      <c r="C189">
        <f t="shared" si="9"/>
        <v>39.101166666666664</v>
      </c>
      <c r="D189">
        <f t="shared" si="10"/>
        <v>-103.47183333333334</v>
      </c>
      <c r="E189">
        <f t="shared" si="11"/>
        <v>56926</v>
      </c>
    </row>
    <row r="190" spans="1:5" x14ac:dyDescent="0.25">
      <c r="A190" t="s">
        <v>188</v>
      </c>
      <c r="B190" s="1">
        <f t="shared" si="8"/>
        <v>0.32465277777777779</v>
      </c>
      <c r="C190">
        <f t="shared" si="9"/>
        <v>39.099666666666664</v>
      </c>
      <c r="D190">
        <f t="shared" si="10"/>
        <v>-103.47183333333334</v>
      </c>
      <c r="E190">
        <f t="shared" si="11"/>
        <v>57343</v>
      </c>
    </row>
    <row r="191" spans="1:5" x14ac:dyDescent="0.25">
      <c r="A191" t="s">
        <v>189</v>
      </c>
      <c r="B191" s="1">
        <f t="shared" si="8"/>
        <v>0.32500000000000001</v>
      </c>
      <c r="C191">
        <f t="shared" si="9"/>
        <v>39.098333333333336</v>
      </c>
      <c r="D191">
        <f t="shared" si="10"/>
        <v>-103.47199999999999</v>
      </c>
      <c r="E191">
        <f t="shared" si="11"/>
        <v>57773</v>
      </c>
    </row>
    <row r="192" spans="1:5" x14ac:dyDescent="0.25">
      <c r="A192" t="s">
        <v>190</v>
      </c>
      <c r="B192" s="1">
        <f t="shared" si="8"/>
        <v>0.32534722222222223</v>
      </c>
      <c r="C192">
        <f t="shared" si="9"/>
        <v>39.098166666666664</v>
      </c>
      <c r="D192">
        <f t="shared" si="10"/>
        <v>-103.47366666666667</v>
      </c>
      <c r="E192">
        <f t="shared" si="11"/>
        <v>58373</v>
      </c>
    </row>
    <row r="193" spans="1:5" x14ac:dyDescent="0.25">
      <c r="A193" t="s">
        <v>191</v>
      </c>
      <c r="B193" s="1">
        <f t="shared" si="8"/>
        <v>0.32569444444444445</v>
      </c>
      <c r="C193">
        <f t="shared" si="9"/>
        <v>39.097833333333334</v>
      </c>
      <c r="D193">
        <f t="shared" si="10"/>
        <v>-103.47466666666666</v>
      </c>
      <c r="E193">
        <f t="shared" si="11"/>
        <v>58780</v>
      </c>
    </row>
    <row r="194" spans="1:5" x14ac:dyDescent="0.25">
      <c r="A194" t="s">
        <v>192</v>
      </c>
      <c r="B194" s="1">
        <f t="shared" ref="B194:B257" si="12">TIME(MID(A194,SEARCH("/",A194)+1,2)-6,MID(A194,SEARCH("/",A194)+3,2),MID(A194,SEARCH("/",A194)+5,2))</f>
        <v>0.32604166666666667</v>
      </c>
      <c r="C194">
        <f t="shared" ref="C194:C257" si="13">VALUE(MID(A194,SEARCH("/",A194)+8,2))+(VALUE(MID(A194,SEARCH("/",A194)+10,5))/60)</f>
        <v>39.096499999999999</v>
      </c>
      <c r="D194">
        <f t="shared" ref="D194:D257" si="14">(VALUE(MID(A194,SEARCH("/",A194)+17,3))+(VALUE(MID(A194,SEARCH("/",A194)+20,5))/60))*-1</f>
        <v>-103.47566666666667</v>
      </c>
      <c r="E194">
        <f t="shared" ref="E194:E257" si="15">VALUE(MID(A194,SEARCH("/A",A194)+3,6))</f>
        <v>59266</v>
      </c>
    </row>
    <row r="195" spans="1:5" x14ac:dyDescent="0.25">
      <c r="A195" t="s">
        <v>193</v>
      </c>
      <c r="B195" s="1">
        <f t="shared" si="12"/>
        <v>0.3263888888888889</v>
      </c>
      <c r="C195">
        <f t="shared" si="13"/>
        <v>39.095666666666666</v>
      </c>
      <c r="D195">
        <f t="shared" si="14"/>
        <v>-103.47766666666666</v>
      </c>
      <c r="E195">
        <f t="shared" si="15"/>
        <v>59624</v>
      </c>
    </row>
    <row r="196" spans="1:5" x14ac:dyDescent="0.25">
      <c r="A196" t="s">
        <v>194</v>
      </c>
      <c r="B196" s="1">
        <f t="shared" si="12"/>
        <v>0.32708333333333334</v>
      </c>
      <c r="C196">
        <f t="shared" si="13"/>
        <v>39.095500000000001</v>
      </c>
      <c r="D196">
        <f t="shared" si="14"/>
        <v>-103.48033333333333</v>
      </c>
      <c r="E196">
        <f t="shared" si="15"/>
        <v>60743</v>
      </c>
    </row>
    <row r="197" spans="1:5" x14ac:dyDescent="0.25">
      <c r="A197" t="s">
        <v>195</v>
      </c>
      <c r="B197" s="1">
        <f t="shared" si="12"/>
        <v>0.32743055555555556</v>
      </c>
      <c r="C197">
        <f t="shared" si="13"/>
        <v>39.094666666666669</v>
      </c>
      <c r="D197">
        <f t="shared" si="14"/>
        <v>-103.48133333333334</v>
      </c>
      <c r="E197">
        <f t="shared" si="15"/>
        <v>61143</v>
      </c>
    </row>
    <row r="198" spans="1:5" x14ac:dyDescent="0.25">
      <c r="A198" t="s">
        <v>196</v>
      </c>
      <c r="B198" s="1">
        <f t="shared" si="12"/>
        <v>0.32777777777777778</v>
      </c>
      <c r="C198">
        <f t="shared" si="13"/>
        <v>39.093499999999999</v>
      </c>
      <c r="D198">
        <f t="shared" si="14"/>
        <v>-103.48216666666667</v>
      </c>
      <c r="E198">
        <f t="shared" si="15"/>
        <v>61537</v>
      </c>
    </row>
    <row r="199" spans="1:5" x14ac:dyDescent="0.25">
      <c r="A199" t="s">
        <v>197</v>
      </c>
      <c r="B199" s="1">
        <f t="shared" si="12"/>
        <v>0.328125</v>
      </c>
      <c r="C199">
        <f t="shared" si="13"/>
        <v>39.091999999999999</v>
      </c>
      <c r="D199">
        <f t="shared" si="14"/>
        <v>-103.48350000000001</v>
      </c>
      <c r="E199">
        <f t="shared" si="15"/>
        <v>61914</v>
      </c>
    </row>
    <row r="200" spans="1:5" x14ac:dyDescent="0.25">
      <c r="A200" t="s">
        <v>198</v>
      </c>
      <c r="B200" s="1">
        <f t="shared" si="12"/>
        <v>0.32847222222222222</v>
      </c>
      <c r="C200">
        <f t="shared" si="13"/>
        <v>39.091500000000003</v>
      </c>
      <c r="D200">
        <f t="shared" si="14"/>
        <v>-103.48666666666666</v>
      </c>
      <c r="E200">
        <f t="shared" si="15"/>
        <v>62475</v>
      </c>
    </row>
    <row r="201" spans="1:5" x14ac:dyDescent="0.25">
      <c r="A201" t="s">
        <v>199</v>
      </c>
      <c r="B201" s="1">
        <f t="shared" si="12"/>
        <v>0.32916666666666666</v>
      </c>
      <c r="C201">
        <f t="shared" si="13"/>
        <v>39.091333333333331</v>
      </c>
      <c r="D201">
        <f t="shared" si="14"/>
        <v>-103.4905</v>
      </c>
      <c r="E201">
        <f t="shared" si="15"/>
        <v>63269</v>
      </c>
    </row>
    <row r="202" spans="1:5" x14ac:dyDescent="0.25">
      <c r="A202" t="s">
        <v>200</v>
      </c>
      <c r="B202" s="1">
        <f t="shared" si="12"/>
        <v>0.32951388888888888</v>
      </c>
      <c r="C202">
        <f t="shared" si="13"/>
        <v>39.091500000000003</v>
      </c>
      <c r="D202">
        <f t="shared" si="14"/>
        <v>-103.494</v>
      </c>
      <c r="E202">
        <f t="shared" si="15"/>
        <v>63742</v>
      </c>
    </row>
    <row r="203" spans="1:5" x14ac:dyDescent="0.25">
      <c r="A203" t="s">
        <v>201</v>
      </c>
      <c r="B203" s="1">
        <f t="shared" si="12"/>
        <v>0.3298611111111111</v>
      </c>
      <c r="C203">
        <f t="shared" si="13"/>
        <v>39.092833333333331</v>
      </c>
      <c r="D203">
        <f t="shared" si="14"/>
        <v>-103.498</v>
      </c>
      <c r="E203">
        <f t="shared" si="15"/>
        <v>64125</v>
      </c>
    </row>
    <row r="204" spans="1:5" x14ac:dyDescent="0.25">
      <c r="A204" t="s">
        <v>202</v>
      </c>
      <c r="B204" s="1">
        <f t="shared" si="12"/>
        <v>0.33020833333333333</v>
      </c>
      <c r="C204">
        <f t="shared" si="13"/>
        <v>39.094000000000001</v>
      </c>
      <c r="D204">
        <f t="shared" si="14"/>
        <v>-103.50149999999999</v>
      </c>
      <c r="E204">
        <f t="shared" si="15"/>
        <v>64493</v>
      </c>
    </row>
    <row r="205" spans="1:5" x14ac:dyDescent="0.25">
      <c r="A205" t="s">
        <v>203</v>
      </c>
      <c r="B205" s="1">
        <f t="shared" si="12"/>
        <v>0.33055555555555555</v>
      </c>
      <c r="C205">
        <f t="shared" si="13"/>
        <v>39.094499999999996</v>
      </c>
      <c r="D205">
        <f t="shared" si="14"/>
        <v>-103.50316666666667</v>
      </c>
      <c r="E205">
        <f t="shared" si="15"/>
        <v>64962</v>
      </c>
    </row>
    <row r="206" spans="1:5" x14ac:dyDescent="0.25">
      <c r="A206" t="s">
        <v>204</v>
      </c>
      <c r="B206" s="1">
        <f t="shared" si="12"/>
        <v>0.33090277777777777</v>
      </c>
      <c r="C206">
        <f t="shared" si="13"/>
        <v>39.095333333333336</v>
      </c>
      <c r="D206">
        <f t="shared" si="14"/>
        <v>-103.50433333333334</v>
      </c>
      <c r="E206">
        <f t="shared" si="15"/>
        <v>65376</v>
      </c>
    </row>
    <row r="207" spans="1:5" x14ac:dyDescent="0.25">
      <c r="A207" t="s">
        <v>205</v>
      </c>
      <c r="B207" s="1">
        <f t="shared" si="12"/>
        <v>0.33124999999999999</v>
      </c>
      <c r="C207">
        <f t="shared" si="13"/>
        <v>39.094999999999999</v>
      </c>
      <c r="D207">
        <f t="shared" si="14"/>
        <v>-103.50566666666667</v>
      </c>
      <c r="E207">
        <f t="shared" si="15"/>
        <v>65779</v>
      </c>
    </row>
    <row r="208" spans="1:5" x14ac:dyDescent="0.25">
      <c r="A208" t="s">
        <v>206</v>
      </c>
      <c r="B208" s="1">
        <f t="shared" si="12"/>
        <v>0.33159722222222221</v>
      </c>
      <c r="C208">
        <f t="shared" si="13"/>
        <v>39.094499999999996</v>
      </c>
      <c r="D208">
        <f t="shared" si="14"/>
        <v>-103.50733333333334</v>
      </c>
      <c r="E208">
        <f t="shared" si="15"/>
        <v>66206</v>
      </c>
    </row>
    <row r="209" spans="1:5" x14ac:dyDescent="0.25">
      <c r="A209" t="s">
        <v>207</v>
      </c>
      <c r="B209" s="1">
        <f t="shared" si="12"/>
        <v>0.33229166666666665</v>
      </c>
      <c r="C209">
        <f t="shared" si="13"/>
        <v>39.094499999999996</v>
      </c>
      <c r="D209">
        <f t="shared" si="14"/>
        <v>-103.511</v>
      </c>
      <c r="E209">
        <f t="shared" si="15"/>
        <v>67105</v>
      </c>
    </row>
    <row r="210" spans="1:5" x14ac:dyDescent="0.25">
      <c r="A210" t="s">
        <v>208</v>
      </c>
      <c r="B210" s="1">
        <f t="shared" si="12"/>
        <v>0.33263888888888887</v>
      </c>
      <c r="C210">
        <f t="shared" si="13"/>
        <v>39.094333333333331</v>
      </c>
      <c r="D210">
        <f t="shared" si="14"/>
        <v>-103.51283333333333</v>
      </c>
      <c r="E210">
        <f t="shared" si="15"/>
        <v>67538</v>
      </c>
    </row>
    <row r="211" spans="1:5" x14ac:dyDescent="0.25">
      <c r="A211" t="s">
        <v>209</v>
      </c>
      <c r="B211" s="1">
        <f t="shared" si="12"/>
        <v>0.33298611111111115</v>
      </c>
      <c r="C211">
        <f t="shared" si="13"/>
        <v>39.094000000000001</v>
      </c>
      <c r="D211">
        <f t="shared" si="14"/>
        <v>-103.51483333333333</v>
      </c>
      <c r="E211">
        <f t="shared" si="15"/>
        <v>67932</v>
      </c>
    </row>
    <row r="212" spans="1:5" x14ac:dyDescent="0.25">
      <c r="A212" t="s">
        <v>210</v>
      </c>
      <c r="B212" s="1">
        <f t="shared" si="12"/>
        <v>0.33333333333333331</v>
      </c>
      <c r="C212">
        <f t="shared" si="13"/>
        <v>39.093000000000004</v>
      </c>
      <c r="D212">
        <f t="shared" si="14"/>
        <v>-103.51600000000001</v>
      </c>
      <c r="E212">
        <f t="shared" si="15"/>
        <v>68319</v>
      </c>
    </row>
    <row r="213" spans="1:5" x14ac:dyDescent="0.25">
      <c r="A213" t="s">
        <v>211</v>
      </c>
      <c r="B213" s="1">
        <f t="shared" si="12"/>
        <v>0.33368055555555554</v>
      </c>
      <c r="C213">
        <f t="shared" si="13"/>
        <v>39.091999999999999</v>
      </c>
      <c r="D213">
        <f t="shared" si="14"/>
        <v>-103.51833333333333</v>
      </c>
      <c r="E213">
        <f t="shared" si="15"/>
        <v>68713</v>
      </c>
    </row>
    <row r="214" spans="1:5" x14ac:dyDescent="0.25">
      <c r="A214" t="s">
        <v>212</v>
      </c>
      <c r="B214" s="1">
        <f t="shared" si="12"/>
        <v>0.33402777777777781</v>
      </c>
      <c r="C214">
        <f t="shared" si="13"/>
        <v>39.091000000000001</v>
      </c>
      <c r="D214">
        <f t="shared" si="14"/>
        <v>-103.52116666666667</v>
      </c>
      <c r="E214">
        <f t="shared" si="15"/>
        <v>69100</v>
      </c>
    </row>
    <row r="215" spans="1:5" x14ac:dyDescent="0.25">
      <c r="A215" t="s">
        <v>213</v>
      </c>
      <c r="B215" s="1">
        <f t="shared" si="12"/>
        <v>0.33437500000000003</v>
      </c>
      <c r="C215">
        <f t="shared" si="13"/>
        <v>39.089833333333331</v>
      </c>
      <c r="D215">
        <f t="shared" si="14"/>
        <v>-103.52366666666667</v>
      </c>
      <c r="E215">
        <f t="shared" si="15"/>
        <v>69484</v>
      </c>
    </row>
    <row r="216" spans="1:5" x14ac:dyDescent="0.25">
      <c r="A216" t="s">
        <v>214</v>
      </c>
      <c r="B216" s="1">
        <f t="shared" si="12"/>
        <v>0.3347222222222222</v>
      </c>
      <c r="C216">
        <f t="shared" si="13"/>
        <v>39.090000000000003</v>
      </c>
      <c r="D216">
        <f t="shared" si="14"/>
        <v>-103.5265</v>
      </c>
      <c r="E216">
        <f t="shared" si="15"/>
        <v>69973</v>
      </c>
    </row>
    <row r="217" spans="1:5" x14ac:dyDescent="0.25">
      <c r="A217" t="s">
        <v>215</v>
      </c>
      <c r="B217" s="1">
        <f t="shared" si="12"/>
        <v>0.33506944444444442</v>
      </c>
      <c r="C217">
        <f t="shared" si="13"/>
        <v>39.089833333333331</v>
      </c>
      <c r="D217">
        <f t="shared" si="14"/>
        <v>-103.52916666666667</v>
      </c>
      <c r="E217">
        <f t="shared" si="15"/>
        <v>70380</v>
      </c>
    </row>
    <row r="218" spans="1:5" x14ac:dyDescent="0.25">
      <c r="A218" t="s">
        <v>216</v>
      </c>
      <c r="B218" s="1">
        <f t="shared" si="12"/>
        <v>0.3354166666666667</v>
      </c>
      <c r="C218">
        <f t="shared" si="13"/>
        <v>39.089333333333336</v>
      </c>
      <c r="D218">
        <f t="shared" si="14"/>
        <v>-103.53133333333334</v>
      </c>
      <c r="E218">
        <f t="shared" si="15"/>
        <v>70760</v>
      </c>
    </row>
    <row r="219" spans="1:5" x14ac:dyDescent="0.25">
      <c r="A219" t="s">
        <v>217</v>
      </c>
      <c r="B219" s="1">
        <f t="shared" si="12"/>
        <v>0.33576388888888892</v>
      </c>
      <c r="C219">
        <f t="shared" si="13"/>
        <v>39.088666666666668</v>
      </c>
      <c r="D219">
        <f t="shared" si="14"/>
        <v>-103.53416666666666</v>
      </c>
      <c r="E219">
        <f t="shared" si="15"/>
        <v>71138</v>
      </c>
    </row>
    <row r="220" spans="1:5" x14ac:dyDescent="0.25">
      <c r="A220" t="s">
        <v>218</v>
      </c>
      <c r="B220" s="1">
        <f t="shared" si="12"/>
        <v>0.33611111111111108</v>
      </c>
      <c r="C220">
        <f t="shared" si="13"/>
        <v>39.087833333333336</v>
      </c>
      <c r="D220">
        <f t="shared" si="14"/>
        <v>-103.53733333333334</v>
      </c>
      <c r="E220">
        <f t="shared" si="15"/>
        <v>71469</v>
      </c>
    </row>
    <row r="221" spans="1:5" x14ac:dyDescent="0.25">
      <c r="A221" t="s">
        <v>219</v>
      </c>
      <c r="B221" s="1">
        <f t="shared" si="12"/>
        <v>0.3364583333333333</v>
      </c>
      <c r="C221">
        <f t="shared" si="13"/>
        <v>39.086666666666666</v>
      </c>
      <c r="D221">
        <f t="shared" si="14"/>
        <v>-103.54066666666667</v>
      </c>
      <c r="E221">
        <f t="shared" si="15"/>
        <v>71869</v>
      </c>
    </row>
    <row r="222" spans="1:5" x14ac:dyDescent="0.25">
      <c r="A222" t="s">
        <v>220</v>
      </c>
      <c r="B222" s="1">
        <f t="shared" si="12"/>
        <v>0.33680555555555558</v>
      </c>
      <c r="C222">
        <f t="shared" si="13"/>
        <v>39.086333333333336</v>
      </c>
      <c r="D222">
        <f t="shared" si="14"/>
        <v>-103.54516666666666</v>
      </c>
      <c r="E222">
        <f t="shared" si="15"/>
        <v>72243</v>
      </c>
    </row>
    <row r="223" spans="1:5" x14ac:dyDescent="0.25">
      <c r="A223" t="s">
        <v>221</v>
      </c>
      <c r="B223" s="1">
        <f t="shared" si="12"/>
        <v>0.3371527777777778</v>
      </c>
      <c r="C223">
        <f t="shared" si="13"/>
        <v>39.086166666666664</v>
      </c>
      <c r="D223">
        <f t="shared" si="14"/>
        <v>-103.54983333333334</v>
      </c>
      <c r="E223">
        <f t="shared" si="15"/>
        <v>72611</v>
      </c>
    </row>
    <row r="224" spans="1:5" x14ac:dyDescent="0.25">
      <c r="A224" t="s">
        <v>222</v>
      </c>
      <c r="B224" s="1">
        <f t="shared" si="12"/>
        <v>0.33749999999999997</v>
      </c>
      <c r="C224">
        <f t="shared" si="13"/>
        <v>39.085500000000003</v>
      </c>
      <c r="D224">
        <f t="shared" si="14"/>
        <v>-103.5545</v>
      </c>
      <c r="E224">
        <f t="shared" si="15"/>
        <v>72975</v>
      </c>
    </row>
    <row r="225" spans="1:5" x14ac:dyDescent="0.25">
      <c r="A225" t="s">
        <v>223</v>
      </c>
      <c r="B225" s="1">
        <f t="shared" si="12"/>
        <v>0.33784722222222219</v>
      </c>
      <c r="C225">
        <f t="shared" si="13"/>
        <v>39.085166666666666</v>
      </c>
      <c r="D225">
        <f t="shared" si="14"/>
        <v>-103.55883333333334</v>
      </c>
      <c r="E225">
        <f t="shared" si="15"/>
        <v>73369</v>
      </c>
    </row>
    <row r="226" spans="1:5" x14ac:dyDescent="0.25">
      <c r="A226" t="s">
        <v>224</v>
      </c>
      <c r="B226" s="1">
        <f t="shared" si="12"/>
        <v>0.33819444444444446</v>
      </c>
      <c r="C226">
        <f t="shared" si="13"/>
        <v>39.085500000000003</v>
      </c>
      <c r="D226">
        <f t="shared" si="14"/>
        <v>-103.56283333333333</v>
      </c>
      <c r="E226">
        <f t="shared" si="15"/>
        <v>73766</v>
      </c>
    </row>
    <row r="227" spans="1:5" x14ac:dyDescent="0.25">
      <c r="A227" t="s">
        <v>225</v>
      </c>
      <c r="B227" s="1">
        <f t="shared" si="12"/>
        <v>0.33854166666666669</v>
      </c>
      <c r="C227">
        <f t="shared" si="13"/>
        <v>39.086500000000001</v>
      </c>
      <c r="D227">
        <f t="shared" si="14"/>
        <v>-103.56633333333333</v>
      </c>
      <c r="E227">
        <f t="shared" si="15"/>
        <v>74173</v>
      </c>
    </row>
    <row r="228" spans="1:5" x14ac:dyDescent="0.25">
      <c r="A228" t="s">
        <v>226</v>
      </c>
      <c r="B228" s="1">
        <f t="shared" si="12"/>
        <v>0.33888888888888885</v>
      </c>
      <c r="C228">
        <f t="shared" si="13"/>
        <v>39.086666666666666</v>
      </c>
      <c r="D228">
        <f t="shared" si="14"/>
        <v>-103.56983333333334</v>
      </c>
      <c r="E228">
        <f t="shared" si="15"/>
        <v>74580</v>
      </c>
    </row>
    <row r="229" spans="1:5" x14ac:dyDescent="0.25">
      <c r="A229" t="s">
        <v>227</v>
      </c>
      <c r="B229" s="1">
        <f t="shared" si="12"/>
        <v>0.33923611111111113</v>
      </c>
      <c r="C229">
        <f t="shared" si="13"/>
        <v>39.086500000000001</v>
      </c>
      <c r="D229">
        <f t="shared" si="14"/>
        <v>-103.57316666666667</v>
      </c>
      <c r="E229">
        <f t="shared" si="15"/>
        <v>74973</v>
      </c>
    </row>
    <row r="230" spans="1:5" x14ac:dyDescent="0.25">
      <c r="A230" t="s">
        <v>228</v>
      </c>
      <c r="B230" s="1">
        <f t="shared" si="12"/>
        <v>0.33958333333333335</v>
      </c>
      <c r="C230">
        <f t="shared" si="13"/>
        <v>39.086833333333331</v>
      </c>
      <c r="D230">
        <f t="shared" si="14"/>
        <v>-103.57616666666667</v>
      </c>
      <c r="E230">
        <f t="shared" si="15"/>
        <v>75341</v>
      </c>
    </row>
    <row r="231" spans="1:5" x14ac:dyDescent="0.25">
      <c r="A231" t="s">
        <v>229</v>
      </c>
      <c r="B231" s="1">
        <f t="shared" si="12"/>
        <v>0.33993055555555557</v>
      </c>
      <c r="C231">
        <f t="shared" si="13"/>
        <v>39.087166666666668</v>
      </c>
      <c r="D231">
        <f t="shared" si="14"/>
        <v>-103.57883333333334</v>
      </c>
      <c r="E231">
        <f t="shared" si="15"/>
        <v>75715</v>
      </c>
    </row>
    <row r="232" spans="1:5" x14ac:dyDescent="0.25">
      <c r="A232" t="s">
        <v>230</v>
      </c>
      <c r="B232" s="1">
        <f t="shared" si="12"/>
        <v>0.34027777777777773</v>
      </c>
      <c r="C232">
        <f t="shared" si="13"/>
        <v>39.086833333333331</v>
      </c>
      <c r="D232">
        <f t="shared" si="14"/>
        <v>-103.58133333333333</v>
      </c>
      <c r="E232">
        <f t="shared" si="15"/>
        <v>76092</v>
      </c>
    </row>
    <row r="233" spans="1:5" x14ac:dyDescent="0.25">
      <c r="A233" t="s">
        <v>231</v>
      </c>
      <c r="B233" s="1">
        <f t="shared" si="12"/>
        <v>0.34062500000000001</v>
      </c>
      <c r="C233">
        <f t="shared" si="13"/>
        <v>39.086666666666666</v>
      </c>
      <c r="D233">
        <f t="shared" si="14"/>
        <v>-103.58483333333334</v>
      </c>
      <c r="E233">
        <f t="shared" si="15"/>
        <v>76473</v>
      </c>
    </row>
    <row r="234" spans="1:5" x14ac:dyDescent="0.25">
      <c r="A234" t="s">
        <v>232</v>
      </c>
      <c r="B234" s="1">
        <f t="shared" si="12"/>
        <v>0.34097222222222223</v>
      </c>
      <c r="C234">
        <f t="shared" si="13"/>
        <v>39.086166666666664</v>
      </c>
      <c r="D234">
        <f t="shared" si="14"/>
        <v>-103.58816666666667</v>
      </c>
      <c r="E234">
        <f t="shared" si="15"/>
        <v>76873</v>
      </c>
    </row>
    <row r="235" spans="1:5" x14ac:dyDescent="0.25">
      <c r="A235" t="s">
        <v>233</v>
      </c>
      <c r="B235" s="1">
        <f t="shared" si="12"/>
        <v>0.34131944444444445</v>
      </c>
      <c r="C235">
        <f t="shared" si="13"/>
        <v>39.085833333333333</v>
      </c>
      <c r="D235">
        <f t="shared" si="14"/>
        <v>-103.59066666666666</v>
      </c>
      <c r="E235">
        <f t="shared" si="15"/>
        <v>77300</v>
      </c>
    </row>
    <row r="236" spans="1:5" x14ac:dyDescent="0.25">
      <c r="A236" t="s">
        <v>234</v>
      </c>
      <c r="B236" s="1">
        <f t="shared" si="12"/>
        <v>0.34166666666666662</v>
      </c>
      <c r="C236">
        <f t="shared" si="13"/>
        <v>39.085000000000001</v>
      </c>
      <c r="D236">
        <f t="shared" si="14"/>
        <v>-103.59350000000001</v>
      </c>
      <c r="E236">
        <f t="shared" si="15"/>
        <v>77726</v>
      </c>
    </row>
    <row r="237" spans="1:5" x14ac:dyDescent="0.25">
      <c r="A237" t="s">
        <v>235</v>
      </c>
      <c r="B237" s="1">
        <f t="shared" si="12"/>
        <v>0.3420138888888889</v>
      </c>
      <c r="C237">
        <f t="shared" si="13"/>
        <v>39.083833333333331</v>
      </c>
      <c r="D237">
        <f t="shared" si="14"/>
        <v>-103.59666666666666</v>
      </c>
      <c r="E237">
        <f t="shared" si="15"/>
        <v>78176</v>
      </c>
    </row>
    <row r="238" spans="1:5" x14ac:dyDescent="0.25">
      <c r="A238" t="s">
        <v>236</v>
      </c>
      <c r="B238" s="1">
        <f t="shared" si="12"/>
        <v>0.34236111111111112</v>
      </c>
      <c r="C238">
        <f t="shared" si="13"/>
        <v>39.082166666666666</v>
      </c>
      <c r="D238">
        <f t="shared" si="14"/>
        <v>-103.60116666666667</v>
      </c>
      <c r="E238">
        <f t="shared" si="15"/>
        <v>78658</v>
      </c>
    </row>
    <row r="239" spans="1:5" x14ac:dyDescent="0.25">
      <c r="A239" t="s">
        <v>237</v>
      </c>
      <c r="B239" s="1">
        <f t="shared" si="12"/>
        <v>0.34270833333333334</v>
      </c>
      <c r="C239">
        <f t="shared" si="13"/>
        <v>39.081666666666663</v>
      </c>
      <c r="D239">
        <f t="shared" si="14"/>
        <v>-103.6065</v>
      </c>
      <c r="E239">
        <f t="shared" si="15"/>
        <v>79072</v>
      </c>
    </row>
    <row r="240" spans="1:5" x14ac:dyDescent="0.25">
      <c r="A240" t="s">
        <v>238</v>
      </c>
      <c r="B240" s="1">
        <f t="shared" si="12"/>
        <v>0.3430555555555555</v>
      </c>
      <c r="C240">
        <f t="shared" si="13"/>
        <v>39.081333333333333</v>
      </c>
      <c r="D240">
        <f t="shared" si="14"/>
        <v>-103.61066666666666</v>
      </c>
      <c r="E240">
        <f t="shared" si="15"/>
        <v>79475</v>
      </c>
    </row>
    <row r="241" spans="1:5" x14ac:dyDescent="0.25">
      <c r="A241" t="s">
        <v>239</v>
      </c>
      <c r="B241" s="1">
        <f t="shared" si="12"/>
        <v>0.34340277777777778</v>
      </c>
      <c r="C241">
        <f t="shared" si="13"/>
        <v>39.081000000000003</v>
      </c>
      <c r="D241">
        <f t="shared" si="14"/>
        <v>-103.61466666666666</v>
      </c>
      <c r="E241">
        <f t="shared" si="15"/>
        <v>79859</v>
      </c>
    </row>
    <row r="242" spans="1:5" x14ac:dyDescent="0.25">
      <c r="A242" t="s">
        <v>240</v>
      </c>
      <c r="B242" s="1">
        <f t="shared" si="12"/>
        <v>0.34375</v>
      </c>
      <c r="C242">
        <f t="shared" si="13"/>
        <v>39.08</v>
      </c>
      <c r="D242">
        <f t="shared" si="14"/>
        <v>-103.61916666666667</v>
      </c>
      <c r="E242">
        <f t="shared" si="15"/>
        <v>80266</v>
      </c>
    </row>
    <row r="243" spans="1:5" x14ac:dyDescent="0.25">
      <c r="A243" t="s">
        <v>241</v>
      </c>
      <c r="B243" s="1">
        <f t="shared" si="12"/>
        <v>0.34409722222222222</v>
      </c>
      <c r="C243">
        <f t="shared" si="13"/>
        <v>39.079333333333331</v>
      </c>
      <c r="D243">
        <f t="shared" si="14"/>
        <v>-103.6245</v>
      </c>
      <c r="E243">
        <f t="shared" si="15"/>
        <v>80653</v>
      </c>
    </row>
    <row r="244" spans="1:5" x14ac:dyDescent="0.25">
      <c r="A244" t="s">
        <v>242</v>
      </c>
      <c r="B244" s="1">
        <f t="shared" si="12"/>
        <v>0.3444444444444445</v>
      </c>
      <c r="C244">
        <f t="shared" si="13"/>
        <v>39.078833333333336</v>
      </c>
      <c r="D244">
        <f t="shared" si="14"/>
        <v>-103.629</v>
      </c>
      <c r="E244">
        <f t="shared" si="15"/>
        <v>81086</v>
      </c>
    </row>
    <row r="245" spans="1:5" x14ac:dyDescent="0.25">
      <c r="A245" t="s">
        <v>243</v>
      </c>
      <c r="B245" s="1">
        <f t="shared" si="12"/>
        <v>0.34479166666666666</v>
      </c>
      <c r="C245">
        <f t="shared" si="13"/>
        <v>39.079333333333331</v>
      </c>
      <c r="D245">
        <f t="shared" si="14"/>
        <v>-103.633</v>
      </c>
      <c r="E245">
        <f t="shared" si="15"/>
        <v>81523</v>
      </c>
    </row>
    <row r="246" spans="1:5" x14ac:dyDescent="0.25">
      <c r="A246" t="s">
        <v>244</v>
      </c>
      <c r="B246" s="1">
        <f t="shared" si="12"/>
        <v>0.3454861111111111</v>
      </c>
      <c r="C246">
        <f t="shared" si="13"/>
        <v>39.079333333333331</v>
      </c>
      <c r="D246">
        <f t="shared" si="14"/>
        <v>-103.642</v>
      </c>
      <c r="E246">
        <f t="shared" si="15"/>
        <v>82435</v>
      </c>
    </row>
    <row r="247" spans="1:5" x14ac:dyDescent="0.25">
      <c r="A247" t="s">
        <v>245</v>
      </c>
      <c r="B247" s="1">
        <f t="shared" si="12"/>
        <v>0.34583333333333338</v>
      </c>
      <c r="C247">
        <f t="shared" si="13"/>
        <v>39.079666666666668</v>
      </c>
      <c r="D247">
        <f t="shared" si="14"/>
        <v>-103.64666666666666</v>
      </c>
      <c r="E247">
        <f t="shared" si="15"/>
        <v>82865</v>
      </c>
    </row>
    <row r="248" spans="1:5" x14ac:dyDescent="0.25">
      <c r="A248" t="s">
        <v>246</v>
      </c>
      <c r="B248" s="1">
        <f t="shared" si="12"/>
        <v>0.34618055555555555</v>
      </c>
      <c r="C248">
        <f t="shared" si="13"/>
        <v>39.080833333333331</v>
      </c>
      <c r="D248">
        <f t="shared" si="14"/>
        <v>-103.6515</v>
      </c>
      <c r="E248">
        <f t="shared" si="15"/>
        <v>83285</v>
      </c>
    </row>
    <row r="249" spans="1:5" x14ac:dyDescent="0.25">
      <c r="A249" t="s">
        <v>247</v>
      </c>
      <c r="B249" s="1">
        <f t="shared" si="12"/>
        <v>0.34652777777777777</v>
      </c>
      <c r="C249">
        <f t="shared" si="13"/>
        <v>39.082500000000003</v>
      </c>
      <c r="D249">
        <f t="shared" si="14"/>
        <v>-103.65600000000001</v>
      </c>
      <c r="E249">
        <f t="shared" si="15"/>
        <v>83698</v>
      </c>
    </row>
    <row r="250" spans="1:5" x14ac:dyDescent="0.25">
      <c r="A250" t="s">
        <v>248</v>
      </c>
      <c r="B250" s="1">
        <f t="shared" si="12"/>
        <v>0.34687499999999999</v>
      </c>
      <c r="C250">
        <f t="shared" si="13"/>
        <v>39.083666666666666</v>
      </c>
      <c r="D250">
        <f t="shared" si="14"/>
        <v>-103.66</v>
      </c>
      <c r="E250">
        <f t="shared" si="15"/>
        <v>84085</v>
      </c>
    </row>
    <row r="251" spans="1:5" x14ac:dyDescent="0.25">
      <c r="A251" t="s">
        <v>249</v>
      </c>
      <c r="B251" s="1">
        <f t="shared" si="12"/>
        <v>0.34722222222222227</v>
      </c>
      <c r="C251">
        <f t="shared" si="13"/>
        <v>39.085166666666666</v>
      </c>
      <c r="D251">
        <f t="shared" si="14"/>
        <v>-103.66366666666667</v>
      </c>
      <c r="E251">
        <f t="shared" si="15"/>
        <v>84469</v>
      </c>
    </row>
    <row r="252" spans="1:5" x14ac:dyDescent="0.25">
      <c r="A252" t="s">
        <v>250</v>
      </c>
      <c r="B252" s="1">
        <f t="shared" si="12"/>
        <v>0.34756944444444443</v>
      </c>
      <c r="C252">
        <f t="shared" si="13"/>
        <v>39.086333333333336</v>
      </c>
      <c r="D252">
        <f t="shared" si="14"/>
        <v>-103.66666666666667</v>
      </c>
      <c r="E252">
        <f t="shared" si="15"/>
        <v>84853</v>
      </c>
    </row>
    <row r="253" spans="1:5" x14ac:dyDescent="0.25">
      <c r="A253" t="s">
        <v>251</v>
      </c>
      <c r="B253" s="1">
        <f t="shared" si="12"/>
        <v>0.34791666666666665</v>
      </c>
      <c r="C253">
        <f t="shared" si="13"/>
        <v>39.086666666666666</v>
      </c>
      <c r="D253">
        <f t="shared" si="14"/>
        <v>-103.66933333333333</v>
      </c>
      <c r="E253">
        <f t="shared" si="15"/>
        <v>85247</v>
      </c>
    </row>
    <row r="254" spans="1:5" x14ac:dyDescent="0.25">
      <c r="A254" t="s">
        <v>252</v>
      </c>
      <c r="B254" s="1">
        <f t="shared" si="12"/>
        <v>0.34826388888888887</v>
      </c>
      <c r="C254">
        <f t="shared" si="13"/>
        <v>39.085833333333333</v>
      </c>
      <c r="D254">
        <f t="shared" si="14"/>
        <v>-103.6725</v>
      </c>
      <c r="E254">
        <f t="shared" si="15"/>
        <v>85601</v>
      </c>
    </row>
    <row r="255" spans="1:5" x14ac:dyDescent="0.25">
      <c r="A255" t="s">
        <v>253</v>
      </c>
      <c r="B255" s="1">
        <f t="shared" si="12"/>
        <v>0.34861111111111115</v>
      </c>
      <c r="C255">
        <f t="shared" si="13"/>
        <v>39.084666666666664</v>
      </c>
      <c r="D255">
        <f t="shared" si="14"/>
        <v>-103.6765</v>
      </c>
      <c r="E255">
        <f t="shared" si="15"/>
        <v>85939</v>
      </c>
    </row>
    <row r="256" spans="1:5" x14ac:dyDescent="0.25">
      <c r="A256" t="s">
        <v>254</v>
      </c>
      <c r="B256" s="1">
        <f t="shared" si="12"/>
        <v>0.34895833333333331</v>
      </c>
      <c r="C256">
        <f t="shared" si="13"/>
        <v>39.085000000000001</v>
      </c>
      <c r="D256">
        <f t="shared" si="14"/>
        <v>-103.68083333333334</v>
      </c>
      <c r="E256">
        <f t="shared" si="15"/>
        <v>86359</v>
      </c>
    </row>
    <row r="257" spans="1:5" x14ac:dyDescent="0.25">
      <c r="A257" t="s">
        <v>255</v>
      </c>
      <c r="B257" s="1">
        <f t="shared" si="12"/>
        <v>0.34965277777777781</v>
      </c>
      <c r="C257">
        <f t="shared" si="13"/>
        <v>39.085999999999999</v>
      </c>
      <c r="D257">
        <f t="shared" si="14"/>
        <v>-103.68866666666666</v>
      </c>
      <c r="E257">
        <f t="shared" si="15"/>
        <v>87153</v>
      </c>
    </row>
    <row r="258" spans="1:5" x14ac:dyDescent="0.25">
      <c r="A258" t="s">
        <v>256</v>
      </c>
      <c r="B258" s="1">
        <f t="shared" ref="B258:B321" si="16">TIME(MID(A258,SEARCH("/",A258)+1,2)-6,MID(A258,SEARCH("/",A258)+3,2),MID(A258,SEARCH("/",A258)+5,2))</f>
        <v>0.35000000000000003</v>
      </c>
      <c r="C258">
        <f t="shared" ref="C258:C321" si="17">VALUE(MID(A258,SEARCH("/",A258)+8,2))+(VALUE(MID(A258,SEARCH("/",A258)+10,5))/60)</f>
        <v>39.086833333333331</v>
      </c>
      <c r="D258">
        <f t="shared" ref="D258:D321" si="18">(VALUE(MID(A258,SEARCH("/",A258)+17,3))+(VALUE(MID(A258,SEARCH("/",A258)+20,5))/60))*-1</f>
        <v>-103.69216666666667</v>
      </c>
      <c r="E258">
        <f t="shared" ref="E258:E321" si="19">VALUE(MID(A258,SEARCH("/A",A258)+3,6))</f>
        <v>87567</v>
      </c>
    </row>
    <row r="259" spans="1:5" x14ac:dyDescent="0.25">
      <c r="A259" t="s">
        <v>257</v>
      </c>
      <c r="B259" s="1">
        <f t="shared" si="16"/>
        <v>0.3503472222222222</v>
      </c>
      <c r="C259">
        <f t="shared" si="17"/>
        <v>39.087333333333333</v>
      </c>
      <c r="D259">
        <f t="shared" si="18"/>
        <v>-103.69533333333334</v>
      </c>
      <c r="E259">
        <f t="shared" si="19"/>
        <v>87990</v>
      </c>
    </row>
    <row r="260" spans="1:5" x14ac:dyDescent="0.25">
      <c r="A260" t="s">
        <v>258</v>
      </c>
      <c r="B260" s="1">
        <f t="shared" si="16"/>
        <v>0.35069444444444442</v>
      </c>
      <c r="C260">
        <f t="shared" si="17"/>
        <v>39.087000000000003</v>
      </c>
      <c r="D260">
        <f t="shared" si="18"/>
        <v>-103.69866666666667</v>
      </c>
      <c r="E260">
        <f t="shared" si="19"/>
        <v>88417</v>
      </c>
    </row>
    <row r="261" spans="1:5" x14ac:dyDescent="0.25">
      <c r="A261" t="s">
        <v>259</v>
      </c>
      <c r="B261" s="1">
        <f t="shared" si="16"/>
        <v>0.3510416666666667</v>
      </c>
      <c r="C261">
        <f t="shared" si="17"/>
        <v>39.086166666666664</v>
      </c>
      <c r="D261">
        <f t="shared" si="18"/>
        <v>-103.7025</v>
      </c>
      <c r="E261">
        <f t="shared" si="19"/>
        <v>88863</v>
      </c>
    </row>
    <row r="262" spans="1:5" x14ac:dyDescent="0.25">
      <c r="A262" t="s">
        <v>260</v>
      </c>
      <c r="B262" s="1">
        <f t="shared" si="16"/>
        <v>0.35138888888888892</v>
      </c>
      <c r="C262">
        <f t="shared" si="17"/>
        <v>39.084833333333336</v>
      </c>
      <c r="D262">
        <f t="shared" si="18"/>
        <v>-103.70733333333334</v>
      </c>
      <c r="E262">
        <f t="shared" si="19"/>
        <v>89276</v>
      </c>
    </row>
    <row r="263" spans="1:5" x14ac:dyDescent="0.25">
      <c r="A263" t="s">
        <v>261</v>
      </c>
      <c r="B263" s="1">
        <f t="shared" si="16"/>
        <v>0.3520833333333333</v>
      </c>
      <c r="C263">
        <f t="shared" si="17"/>
        <v>39.083666666666666</v>
      </c>
      <c r="D263">
        <f t="shared" si="18"/>
        <v>-103.71816666666666</v>
      </c>
      <c r="E263">
        <f t="shared" si="19"/>
        <v>90146</v>
      </c>
    </row>
    <row r="264" spans="1:5" x14ac:dyDescent="0.25">
      <c r="A264" t="s">
        <v>262</v>
      </c>
      <c r="B264" s="1">
        <f t="shared" si="16"/>
        <v>0.35243055555555558</v>
      </c>
      <c r="C264">
        <f t="shared" si="17"/>
        <v>39.082999999999998</v>
      </c>
      <c r="D264">
        <f t="shared" si="18"/>
        <v>-103.72450000000001</v>
      </c>
      <c r="E264">
        <f t="shared" si="19"/>
        <v>90582</v>
      </c>
    </row>
    <row r="265" spans="1:5" x14ac:dyDescent="0.25">
      <c r="A265" t="s">
        <v>263</v>
      </c>
      <c r="B265" s="1">
        <f t="shared" si="16"/>
        <v>0.35312499999999997</v>
      </c>
      <c r="C265">
        <f t="shared" si="17"/>
        <v>39.082333333333331</v>
      </c>
      <c r="D265">
        <f t="shared" si="18"/>
        <v>-103.73616666666666</v>
      </c>
      <c r="E265">
        <f t="shared" si="19"/>
        <v>91399</v>
      </c>
    </row>
    <row r="266" spans="1:5" x14ac:dyDescent="0.25">
      <c r="A266" t="s">
        <v>264</v>
      </c>
      <c r="B266" s="1">
        <f t="shared" si="16"/>
        <v>0.35347222222222219</v>
      </c>
      <c r="C266">
        <f t="shared" si="17"/>
        <v>39.081833333333336</v>
      </c>
      <c r="D266">
        <f t="shared" si="18"/>
        <v>-103.74183333333333</v>
      </c>
      <c r="E266">
        <f t="shared" si="19"/>
        <v>91793</v>
      </c>
    </row>
    <row r="267" spans="1:5" x14ac:dyDescent="0.25">
      <c r="A267" t="s">
        <v>265</v>
      </c>
      <c r="B267" s="1">
        <f t="shared" si="16"/>
        <v>0.35381944444444446</v>
      </c>
      <c r="C267">
        <f t="shared" si="17"/>
        <v>39.081166666666668</v>
      </c>
      <c r="D267">
        <f t="shared" si="18"/>
        <v>-103.74733333333333</v>
      </c>
      <c r="E267">
        <f t="shared" si="19"/>
        <v>92180</v>
      </c>
    </row>
    <row r="268" spans="1:5" x14ac:dyDescent="0.25">
      <c r="A268" t="s">
        <v>266</v>
      </c>
      <c r="B268" s="1">
        <f t="shared" si="16"/>
        <v>0.35416666666666669</v>
      </c>
      <c r="C268">
        <f t="shared" si="17"/>
        <v>39.081166666666668</v>
      </c>
      <c r="D268">
        <f t="shared" si="18"/>
        <v>-103.75216666666667</v>
      </c>
      <c r="E268">
        <f t="shared" si="19"/>
        <v>92580</v>
      </c>
    </row>
    <row r="269" spans="1:5" x14ac:dyDescent="0.25">
      <c r="A269" t="s">
        <v>267</v>
      </c>
      <c r="B269" s="1">
        <f t="shared" si="16"/>
        <v>0.35451388888888885</v>
      </c>
      <c r="C269">
        <f t="shared" si="17"/>
        <v>39.081166666666668</v>
      </c>
      <c r="D269">
        <f t="shared" si="18"/>
        <v>-103.75666666666666</v>
      </c>
      <c r="E269">
        <f t="shared" si="19"/>
        <v>93000</v>
      </c>
    </row>
    <row r="270" spans="1:5" x14ac:dyDescent="0.25">
      <c r="A270" t="s">
        <v>268</v>
      </c>
      <c r="B270" s="1">
        <f t="shared" si="16"/>
        <v>0.35486111111111113</v>
      </c>
      <c r="C270">
        <f t="shared" si="17"/>
        <v>39.080333333333336</v>
      </c>
      <c r="D270">
        <f t="shared" si="18"/>
        <v>-103.76216666666667</v>
      </c>
      <c r="E270">
        <f t="shared" si="19"/>
        <v>93404</v>
      </c>
    </row>
    <row r="271" spans="1:5" x14ac:dyDescent="0.25">
      <c r="A271" t="s">
        <v>269</v>
      </c>
      <c r="B271" s="1">
        <f t="shared" si="16"/>
        <v>0.35520833333333335</v>
      </c>
      <c r="C271">
        <f t="shared" si="17"/>
        <v>39.079666666666668</v>
      </c>
      <c r="D271">
        <f t="shared" si="18"/>
        <v>-103.768</v>
      </c>
      <c r="E271">
        <f t="shared" si="19"/>
        <v>93831</v>
      </c>
    </row>
    <row r="272" spans="1:5" x14ac:dyDescent="0.25">
      <c r="A272" t="s">
        <v>270</v>
      </c>
      <c r="B272" s="1">
        <f t="shared" si="16"/>
        <v>0.35590277777777773</v>
      </c>
      <c r="C272">
        <f t="shared" si="17"/>
        <v>39.079166666666666</v>
      </c>
      <c r="D272">
        <f t="shared" si="18"/>
        <v>-103.7775</v>
      </c>
      <c r="E272">
        <f t="shared" si="19"/>
        <v>94753</v>
      </c>
    </row>
    <row r="273" spans="1:5" x14ac:dyDescent="0.25">
      <c r="A273" t="s">
        <v>271</v>
      </c>
      <c r="B273" s="1">
        <f t="shared" si="16"/>
        <v>0.35625000000000001</v>
      </c>
      <c r="C273">
        <f t="shared" si="17"/>
        <v>39.078333333333333</v>
      </c>
      <c r="D273">
        <f t="shared" si="18"/>
        <v>-103.783</v>
      </c>
      <c r="E273">
        <f t="shared" si="19"/>
        <v>95225</v>
      </c>
    </row>
    <row r="274" spans="1:5" x14ac:dyDescent="0.25">
      <c r="A274" t="s">
        <v>272</v>
      </c>
      <c r="B274" s="1">
        <f t="shared" si="16"/>
        <v>0.35659722222222223</v>
      </c>
      <c r="C274">
        <f t="shared" si="17"/>
        <v>39.077666666666666</v>
      </c>
      <c r="D274">
        <f t="shared" si="18"/>
        <v>-103.78916666666667</v>
      </c>
      <c r="E274">
        <f t="shared" si="19"/>
        <v>95671</v>
      </c>
    </row>
    <row r="275" spans="1:5" x14ac:dyDescent="0.25">
      <c r="A275" t="s">
        <v>273</v>
      </c>
      <c r="B275" s="1">
        <f t="shared" si="16"/>
        <v>0.35694444444444445</v>
      </c>
      <c r="C275">
        <f t="shared" si="17"/>
        <v>39.076999999999998</v>
      </c>
      <c r="D275">
        <f t="shared" si="18"/>
        <v>-103.79566666666666</v>
      </c>
      <c r="E275">
        <f t="shared" si="19"/>
        <v>96091</v>
      </c>
    </row>
    <row r="276" spans="1:5" x14ac:dyDescent="0.25">
      <c r="A276" t="s">
        <v>274</v>
      </c>
      <c r="B276" s="1">
        <f t="shared" si="16"/>
        <v>0.35729166666666662</v>
      </c>
      <c r="C276">
        <f t="shared" si="17"/>
        <v>39.076333333333331</v>
      </c>
      <c r="D276">
        <f t="shared" si="18"/>
        <v>-103.80283333333334</v>
      </c>
      <c r="E276">
        <f t="shared" si="19"/>
        <v>96482</v>
      </c>
    </row>
    <row r="277" spans="1:5" x14ac:dyDescent="0.25">
      <c r="A277" t="s">
        <v>275</v>
      </c>
      <c r="B277" s="1">
        <f t="shared" si="16"/>
        <v>0.35798611111111112</v>
      </c>
      <c r="C277">
        <f t="shared" si="17"/>
        <v>39.076500000000003</v>
      </c>
      <c r="D277">
        <f t="shared" si="18"/>
        <v>-103.81583333333333</v>
      </c>
      <c r="E277">
        <f t="shared" si="19"/>
        <v>97237</v>
      </c>
    </row>
    <row r="278" spans="1:5" x14ac:dyDescent="0.25">
      <c r="A278" t="s">
        <v>276</v>
      </c>
      <c r="B278" s="1">
        <f t="shared" si="16"/>
        <v>0.35833333333333334</v>
      </c>
      <c r="C278">
        <f t="shared" si="17"/>
        <v>39.076500000000003</v>
      </c>
      <c r="D278">
        <f t="shared" si="18"/>
        <v>-103.82166666666667</v>
      </c>
      <c r="E278">
        <f t="shared" si="19"/>
        <v>97614</v>
      </c>
    </row>
    <row r="279" spans="1:5" x14ac:dyDescent="0.25">
      <c r="A279" t="s">
        <v>277</v>
      </c>
      <c r="B279" s="1">
        <f t="shared" si="16"/>
        <v>0.3586805555555555</v>
      </c>
      <c r="C279">
        <f t="shared" si="17"/>
        <v>39.076333333333331</v>
      </c>
      <c r="D279">
        <f t="shared" si="18"/>
        <v>-103.82733333333333</v>
      </c>
      <c r="E279">
        <f t="shared" si="19"/>
        <v>98001</v>
      </c>
    </row>
    <row r="280" spans="1:5" x14ac:dyDescent="0.25">
      <c r="A280" t="s">
        <v>278</v>
      </c>
      <c r="B280" s="1">
        <f t="shared" si="16"/>
        <v>0.35902777777777778</v>
      </c>
      <c r="C280">
        <f t="shared" si="17"/>
        <v>39.076333333333331</v>
      </c>
      <c r="D280">
        <f t="shared" si="18"/>
        <v>-103.83383333333333</v>
      </c>
      <c r="E280">
        <f t="shared" si="19"/>
        <v>98418</v>
      </c>
    </row>
    <row r="281" spans="1:5" x14ac:dyDescent="0.25">
      <c r="A281" t="s">
        <v>279</v>
      </c>
      <c r="B281" s="1">
        <f t="shared" si="16"/>
        <v>0.359375</v>
      </c>
      <c r="C281">
        <f t="shared" si="17"/>
        <v>39.076333333333331</v>
      </c>
      <c r="D281">
        <f t="shared" si="18"/>
        <v>-103.84</v>
      </c>
      <c r="E281">
        <f t="shared" si="19"/>
        <v>98848</v>
      </c>
    </row>
    <row r="282" spans="1:5" x14ac:dyDescent="0.25">
      <c r="A282" t="s">
        <v>280</v>
      </c>
      <c r="B282" s="1">
        <f t="shared" si="16"/>
        <v>0.35972222222222222</v>
      </c>
      <c r="C282">
        <f t="shared" si="17"/>
        <v>39.075833333333335</v>
      </c>
      <c r="D282">
        <f t="shared" si="18"/>
        <v>-103.84683333333334</v>
      </c>
      <c r="E282">
        <f t="shared" si="19"/>
        <v>99320</v>
      </c>
    </row>
    <row r="283" spans="1:5" x14ac:dyDescent="0.25">
      <c r="A283" t="s">
        <v>281</v>
      </c>
      <c r="B283" s="1">
        <f t="shared" si="16"/>
        <v>0.3600694444444445</v>
      </c>
      <c r="C283">
        <f t="shared" si="17"/>
        <v>39.075833333333335</v>
      </c>
      <c r="D283">
        <f t="shared" si="18"/>
        <v>-103.8535</v>
      </c>
      <c r="E283">
        <f t="shared" si="19"/>
        <v>99803</v>
      </c>
    </row>
    <row r="284" spans="1:5" x14ac:dyDescent="0.25">
      <c r="A284" t="s">
        <v>282</v>
      </c>
      <c r="B284" s="1">
        <f t="shared" si="16"/>
        <v>0.36041666666666666</v>
      </c>
      <c r="C284">
        <f t="shared" si="17"/>
        <v>39.076500000000003</v>
      </c>
      <c r="D284">
        <f t="shared" si="18"/>
        <v>-103.85983333333333</v>
      </c>
      <c r="E284">
        <f t="shared" si="19"/>
        <v>100262</v>
      </c>
    </row>
    <row r="285" spans="1:5" x14ac:dyDescent="0.25">
      <c r="A285" t="s">
        <v>283</v>
      </c>
      <c r="B285" s="1">
        <f t="shared" si="16"/>
        <v>0.36076388888888888</v>
      </c>
      <c r="C285">
        <f t="shared" si="17"/>
        <v>39.076500000000003</v>
      </c>
      <c r="D285">
        <f t="shared" si="18"/>
        <v>-103.86683333333333</v>
      </c>
      <c r="E285">
        <f t="shared" si="19"/>
        <v>100705</v>
      </c>
    </row>
    <row r="286" spans="1:5" x14ac:dyDescent="0.25">
      <c r="A286" t="s">
        <v>284</v>
      </c>
      <c r="B286" s="1">
        <f t="shared" si="16"/>
        <v>0.3611111111111111</v>
      </c>
      <c r="C286">
        <f t="shared" si="17"/>
        <v>39.076333333333331</v>
      </c>
      <c r="D286">
        <f t="shared" si="18"/>
        <v>-103.873</v>
      </c>
      <c r="E286">
        <f t="shared" si="19"/>
        <v>101105</v>
      </c>
    </row>
    <row r="287" spans="1:5" x14ac:dyDescent="0.25">
      <c r="A287" t="s">
        <v>285</v>
      </c>
      <c r="B287" s="1">
        <f t="shared" si="16"/>
        <v>0.36145833333333338</v>
      </c>
      <c r="C287">
        <f t="shared" si="17"/>
        <v>39.075166666666668</v>
      </c>
      <c r="D287">
        <f t="shared" si="18"/>
        <v>-103.87949999999999</v>
      </c>
      <c r="E287">
        <f t="shared" si="19"/>
        <v>101446</v>
      </c>
    </row>
    <row r="288" spans="1:5" x14ac:dyDescent="0.25">
      <c r="A288" t="s">
        <v>286</v>
      </c>
      <c r="B288" s="1">
        <f t="shared" si="16"/>
        <v>0.36215277777777777</v>
      </c>
      <c r="C288">
        <f t="shared" si="17"/>
        <v>39.073</v>
      </c>
      <c r="D288">
        <f t="shared" si="18"/>
        <v>-103.89516666666667</v>
      </c>
      <c r="E288">
        <f t="shared" si="19"/>
        <v>102057</v>
      </c>
    </row>
    <row r="289" spans="1:5" x14ac:dyDescent="0.25">
      <c r="A289" t="s">
        <v>287</v>
      </c>
      <c r="B289" s="1">
        <f t="shared" si="16"/>
        <v>0.36249999999999999</v>
      </c>
      <c r="C289">
        <f t="shared" si="17"/>
        <v>39.072499999999998</v>
      </c>
      <c r="D289">
        <f t="shared" si="18"/>
        <v>-103.90266666666666</v>
      </c>
      <c r="E289">
        <f t="shared" si="19"/>
        <v>102378</v>
      </c>
    </row>
    <row r="290" spans="1:5" x14ac:dyDescent="0.25">
      <c r="A290" t="s">
        <v>288</v>
      </c>
      <c r="B290" s="1">
        <f t="shared" si="16"/>
        <v>0.36284722222222227</v>
      </c>
      <c r="C290">
        <f t="shared" si="17"/>
        <v>39.0715</v>
      </c>
      <c r="D290">
        <f t="shared" si="18"/>
        <v>-103.91</v>
      </c>
      <c r="E290">
        <f t="shared" si="19"/>
        <v>102749</v>
      </c>
    </row>
    <row r="291" spans="1:5" x14ac:dyDescent="0.25">
      <c r="A291" t="s">
        <v>289</v>
      </c>
      <c r="B291" s="1">
        <f t="shared" si="16"/>
        <v>0.36319444444444443</v>
      </c>
      <c r="C291">
        <f t="shared" si="17"/>
        <v>39.07</v>
      </c>
      <c r="D291">
        <f t="shared" si="18"/>
        <v>-103.91783333333333</v>
      </c>
      <c r="E291">
        <f t="shared" si="19"/>
        <v>103149</v>
      </c>
    </row>
    <row r="292" spans="1:5" x14ac:dyDescent="0.25">
      <c r="A292" t="s">
        <v>290</v>
      </c>
      <c r="B292" s="1">
        <f t="shared" si="16"/>
        <v>0.36388888888888887</v>
      </c>
      <c r="C292">
        <f t="shared" si="17"/>
        <v>39.066833333333335</v>
      </c>
      <c r="D292">
        <f t="shared" si="18"/>
        <v>-103.93616666666667</v>
      </c>
      <c r="E292">
        <f t="shared" si="19"/>
        <v>103924</v>
      </c>
    </row>
    <row r="293" spans="1:5" x14ac:dyDescent="0.25">
      <c r="A293" t="s">
        <v>291</v>
      </c>
      <c r="B293" s="1">
        <f t="shared" si="16"/>
        <v>0.36423611111111115</v>
      </c>
      <c r="C293">
        <f t="shared" si="17"/>
        <v>39.065666666666665</v>
      </c>
      <c r="D293">
        <f t="shared" si="18"/>
        <v>-103.94583333333334</v>
      </c>
      <c r="E293">
        <f t="shared" si="19"/>
        <v>104245</v>
      </c>
    </row>
    <row r="294" spans="1:5" x14ac:dyDescent="0.25">
      <c r="A294" t="s">
        <v>292</v>
      </c>
      <c r="B294" s="1">
        <f t="shared" si="16"/>
        <v>0.36458333333333331</v>
      </c>
      <c r="C294">
        <f t="shared" si="17"/>
        <v>39.064166666666665</v>
      </c>
      <c r="D294">
        <f t="shared" si="18"/>
        <v>-103.95466666666667</v>
      </c>
      <c r="E294">
        <f t="shared" si="19"/>
        <v>104521</v>
      </c>
    </row>
    <row r="295" spans="1:5" x14ac:dyDescent="0.25">
      <c r="A295" t="s">
        <v>293</v>
      </c>
      <c r="B295" s="1">
        <f t="shared" si="16"/>
        <v>0.36493055555555554</v>
      </c>
      <c r="C295">
        <f t="shared" si="17"/>
        <v>39.062666666666665</v>
      </c>
      <c r="D295">
        <f t="shared" si="18"/>
        <v>-103.964</v>
      </c>
      <c r="E295">
        <f t="shared" si="19"/>
        <v>104498</v>
      </c>
    </row>
    <row r="296" spans="1:5" x14ac:dyDescent="0.25">
      <c r="A296" t="s">
        <v>294</v>
      </c>
      <c r="B296" s="1">
        <f t="shared" si="16"/>
        <v>0.36527777777777781</v>
      </c>
      <c r="C296">
        <f t="shared" si="17"/>
        <v>39.058500000000002</v>
      </c>
      <c r="D296">
        <f t="shared" si="18"/>
        <v>-103.971</v>
      </c>
      <c r="E296">
        <f t="shared" si="19"/>
        <v>99668</v>
      </c>
    </row>
    <row r="297" spans="1:5" x14ac:dyDescent="0.25">
      <c r="A297" t="s">
        <v>295</v>
      </c>
      <c r="B297" s="1">
        <f t="shared" si="16"/>
        <v>0.36562500000000003</v>
      </c>
      <c r="C297">
        <f t="shared" si="17"/>
        <v>39.058166666666665</v>
      </c>
      <c r="D297">
        <f t="shared" si="18"/>
        <v>-103.97683333333333</v>
      </c>
      <c r="E297">
        <f t="shared" si="19"/>
        <v>94946</v>
      </c>
    </row>
    <row r="298" spans="1:5" x14ac:dyDescent="0.25">
      <c r="A298" t="s">
        <v>296</v>
      </c>
      <c r="B298" s="1">
        <f t="shared" si="16"/>
        <v>0.3659722222222222</v>
      </c>
      <c r="C298">
        <f t="shared" si="17"/>
        <v>39.058666666666667</v>
      </c>
      <c r="D298">
        <f t="shared" si="18"/>
        <v>-103.98316666666666</v>
      </c>
      <c r="E298">
        <f t="shared" si="19"/>
        <v>90855</v>
      </c>
    </row>
    <row r="299" spans="1:5" x14ac:dyDescent="0.25">
      <c r="A299" t="s">
        <v>297</v>
      </c>
      <c r="B299" s="1">
        <f t="shared" si="16"/>
        <v>0.36631944444444442</v>
      </c>
      <c r="C299">
        <f t="shared" si="17"/>
        <v>39.056333333333335</v>
      </c>
      <c r="D299">
        <f t="shared" si="18"/>
        <v>-103.98533333333333</v>
      </c>
      <c r="E299">
        <f t="shared" si="19"/>
        <v>87380</v>
      </c>
    </row>
    <row r="300" spans="1:5" x14ac:dyDescent="0.25">
      <c r="A300" t="s">
        <v>298</v>
      </c>
      <c r="B300" s="1">
        <f t="shared" si="16"/>
        <v>0.3666666666666667</v>
      </c>
      <c r="C300">
        <f t="shared" si="17"/>
        <v>39.05616666666667</v>
      </c>
      <c r="D300">
        <f t="shared" si="18"/>
        <v>-103.98866666666666</v>
      </c>
      <c r="E300">
        <f t="shared" si="19"/>
        <v>83744</v>
      </c>
    </row>
    <row r="301" spans="1:5" x14ac:dyDescent="0.25">
      <c r="A301" t="s">
        <v>299</v>
      </c>
      <c r="B301" s="1">
        <f t="shared" si="16"/>
        <v>0.36701388888888892</v>
      </c>
      <c r="C301">
        <f t="shared" si="17"/>
        <v>39.057333333333332</v>
      </c>
      <c r="D301">
        <f t="shared" si="18"/>
        <v>-103.99283333333334</v>
      </c>
      <c r="E301">
        <f t="shared" si="19"/>
        <v>80443</v>
      </c>
    </row>
    <row r="302" spans="1:5" x14ac:dyDescent="0.25">
      <c r="A302" t="s">
        <v>300</v>
      </c>
      <c r="B302" s="1">
        <f t="shared" si="16"/>
        <v>0.36736111111111108</v>
      </c>
      <c r="C302">
        <f t="shared" si="17"/>
        <v>39.056666666666665</v>
      </c>
      <c r="D302">
        <f t="shared" si="18"/>
        <v>-103.9975</v>
      </c>
      <c r="E302">
        <f t="shared" si="19"/>
        <v>77418</v>
      </c>
    </row>
    <row r="303" spans="1:5" x14ac:dyDescent="0.25">
      <c r="A303" t="s">
        <v>301</v>
      </c>
      <c r="B303" s="1">
        <f t="shared" si="16"/>
        <v>0.3677083333333333</v>
      </c>
      <c r="C303">
        <f t="shared" si="17"/>
        <v>39.057166666666667</v>
      </c>
      <c r="D303">
        <f t="shared" si="18"/>
        <v>-104.00133333333333</v>
      </c>
      <c r="E303">
        <f t="shared" si="19"/>
        <v>74530</v>
      </c>
    </row>
    <row r="304" spans="1:5" x14ac:dyDescent="0.25">
      <c r="A304" t="s">
        <v>302</v>
      </c>
      <c r="B304" s="1">
        <f t="shared" si="16"/>
        <v>0.36805555555555558</v>
      </c>
      <c r="C304">
        <f t="shared" si="17"/>
        <v>39.05683333333333</v>
      </c>
      <c r="D304">
        <f t="shared" si="18"/>
        <v>-104.00583333333333</v>
      </c>
      <c r="E304">
        <f t="shared" si="19"/>
        <v>71876</v>
      </c>
    </row>
    <row r="305" spans="1:5" x14ac:dyDescent="0.25">
      <c r="A305" t="s">
        <v>303</v>
      </c>
      <c r="B305" s="1">
        <f t="shared" si="16"/>
        <v>0.3684027777777778</v>
      </c>
      <c r="C305">
        <f t="shared" si="17"/>
        <v>39.055999999999997</v>
      </c>
      <c r="D305">
        <f t="shared" si="18"/>
        <v>-104.00833333333334</v>
      </c>
      <c r="E305">
        <f t="shared" si="19"/>
        <v>69392</v>
      </c>
    </row>
    <row r="306" spans="1:5" x14ac:dyDescent="0.25">
      <c r="A306" t="s">
        <v>304</v>
      </c>
      <c r="B306" s="1">
        <f t="shared" si="16"/>
        <v>0.36874999999999997</v>
      </c>
      <c r="C306">
        <f t="shared" si="17"/>
        <v>39.055</v>
      </c>
      <c r="D306">
        <f t="shared" si="18"/>
        <v>-104.01016666666666</v>
      </c>
      <c r="E306">
        <f t="shared" si="19"/>
        <v>67148</v>
      </c>
    </row>
    <row r="307" spans="1:5" x14ac:dyDescent="0.25">
      <c r="A307" t="s">
        <v>305</v>
      </c>
      <c r="B307" s="1">
        <f t="shared" si="16"/>
        <v>0.36909722222222219</v>
      </c>
      <c r="C307">
        <f t="shared" si="17"/>
        <v>0</v>
      </c>
      <c r="D307">
        <f t="shared" si="18"/>
        <v>0</v>
      </c>
      <c r="E307">
        <f t="shared" si="19"/>
        <v>65146</v>
      </c>
    </row>
    <row r="308" spans="1:5" x14ac:dyDescent="0.25">
      <c r="A308" t="s">
        <v>306</v>
      </c>
      <c r="B308" s="1">
        <f t="shared" si="16"/>
        <v>0.36944444444444446</v>
      </c>
      <c r="C308">
        <f t="shared" si="17"/>
        <v>39.05533333333333</v>
      </c>
      <c r="D308">
        <f t="shared" si="18"/>
        <v>-104.01349999999999</v>
      </c>
      <c r="E308">
        <f t="shared" si="19"/>
        <v>63148</v>
      </c>
    </row>
    <row r="309" spans="1:5" x14ac:dyDescent="0.25">
      <c r="A309" t="s">
        <v>307</v>
      </c>
      <c r="B309" s="1">
        <f t="shared" si="16"/>
        <v>0.36979166666666669</v>
      </c>
      <c r="C309">
        <f t="shared" si="17"/>
        <v>39.055833333333332</v>
      </c>
      <c r="D309">
        <f t="shared" si="18"/>
        <v>-104.01600000000001</v>
      </c>
      <c r="E309">
        <f t="shared" si="19"/>
        <v>61215</v>
      </c>
    </row>
    <row r="310" spans="1:5" x14ac:dyDescent="0.25">
      <c r="A310" t="s">
        <v>308</v>
      </c>
      <c r="B310" s="1">
        <f t="shared" si="16"/>
        <v>0.37013888888888885</v>
      </c>
      <c r="C310">
        <f t="shared" si="17"/>
        <v>39.055500000000002</v>
      </c>
      <c r="D310">
        <f t="shared" si="18"/>
        <v>-104.01783333333333</v>
      </c>
      <c r="E310">
        <f t="shared" si="19"/>
        <v>59338</v>
      </c>
    </row>
    <row r="311" spans="1:5" x14ac:dyDescent="0.25">
      <c r="A311" t="s">
        <v>309</v>
      </c>
      <c r="B311" s="1">
        <f t="shared" si="16"/>
        <v>0.37048611111111113</v>
      </c>
      <c r="C311">
        <f t="shared" si="17"/>
        <v>39.055</v>
      </c>
      <c r="D311">
        <f t="shared" si="18"/>
        <v>-104.01866666666666</v>
      </c>
      <c r="E311">
        <f t="shared" si="19"/>
        <v>57665</v>
      </c>
    </row>
    <row r="312" spans="1:5" x14ac:dyDescent="0.25">
      <c r="A312" t="s">
        <v>310</v>
      </c>
      <c r="B312" s="1">
        <f t="shared" si="16"/>
        <v>0.37083333333333335</v>
      </c>
      <c r="C312">
        <f t="shared" si="17"/>
        <v>39.053666666666665</v>
      </c>
      <c r="D312">
        <f t="shared" si="18"/>
        <v>-104.01883333333333</v>
      </c>
      <c r="E312">
        <f t="shared" si="19"/>
        <v>56073</v>
      </c>
    </row>
    <row r="313" spans="1:5" x14ac:dyDescent="0.25">
      <c r="A313" t="s">
        <v>311</v>
      </c>
      <c r="B313" s="1">
        <f t="shared" si="16"/>
        <v>0.37118055555555557</v>
      </c>
      <c r="C313">
        <f t="shared" si="17"/>
        <v>39.052666666666667</v>
      </c>
      <c r="D313">
        <f t="shared" si="18"/>
        <v>-104.01783333333333</v>
      </c>
      <c r="E313">
        <f t="shared" si="19"/>
        <v>54515</v>
      </c>
    </row>
    <row r="314" spans="1:5" x14ac:dyDescent="0.25">
      <c r="A314" t="s">
        <v>312</v>
      </c>
      <c r="B314" s="1">
        <f t="shared" si="16"/>
        <v>0.37152777777777773</v>
      </c>
      <c r="C314">
        <f t="shared" si="17"/>
        <v>39.050833333333337</v>
      </c>
      <c r="D314">
        <f t="shared" si="18"/>
        <v>-104.01783333333333</v>
      </c>
      <c r="E314">
        <f t="shared" si="19"/>
        <v>53087</v>
      </c>
    </row>
    <row r="315" spans="1:5" x14ac:dyDescent="0.25">
      <c r="A315" t="s">
        <v>313</v>
      </c>
      <c r="B315" s="1">
        <f t="shared" si="16"/>
        <v>0.37187500000000001</v>
      </c>
      <c r="C315">
        <f t="shared" si="17"/>
        <v>39.049999999999997</v>
      </c>
      <c r="D315">
        <f t="shared" si="18"/>
        <v>-104.01649999999999</v>
      </c>
      <c r="E315">
        <f t="shared" si="19"/>
        <v>51667</v>
      </c>
    </row>
    <row r="316" spans="1:5" x14ac:dyDescent="0.25">
      <c r="A316" t="s">
        <v>314</v>
      </c>
      <c r="B316" s="1">
        <f t="shared" si="16"/>
        <v>0.37222222222222223</v>
      </c>
      <c r="C316">
        <f t="shared" si="17"/>
        <v>39.047499999999999</v>
      </c>
      <c r="D316">
        <f t="shared" si="18"/>
        <v>-104.01583333333333</v>
      </c>
      <c r="E316">
        <f t="shared" si="19"/>
        <v>50256</v>
      </c>
    </row>
    <row r="317" spans="1:5" x14ac:dyDescent="0.25">
      <c r="A317" t="s">
        <v>315</v>
      </c>
      <c r="B317" s="1">
        <f t="shared" si="16"/>
        <v>0.37256944444444445</v>
      </c>
      <c r="C317">
        <f t="shared" si="17"/>
        <v>39.045333333333332</v>
      </c>
      <c r="D317">
        <f t="shared" si="18"/>
        <v>-104.014</v>
      </c>
      <c r="E317">
        <f t="shared" si="19"/>
        <v>48943</v>
      </c>
    </row>
    <row r="318" spans="1:5" x14ac:dyDescent="0.25">
      <c r="A318" t="s">
        <v>316</v>
      </c>
      <c r="B318" s="1">
        <f t="shared" si="16"/>
        <v>0.37291666666666662</v>
      </c>
      <c r="C318">
        <f t="shared" si="17"/>
        <v>39.043166666666664</v>
      </c>
      <c r="D318">
        <f t="shared" si="18"/>
        <v>-104.014</v>
      </c>
      <c r="E318">
        <f t="shared" si="19"/>
        <v>47663</v>
      </c>
    </row>
    <row r="319" spans="1:5" x14ac:dyDescent="0.25">
      <c r="A319" t="s">
        <v>317</v>
      </c>
      <c r="B319" s="1">
        <f t="shared" si="16"/>
        <v>0.3732638888888889</v>
      </c>
      <c r="C319">
        <f t="shared" si="17"/>
        <v>39.040666666666667</v>
      </c>
      <c r="D319">
        <f t="shared" si="18"/>
        <v>-104.01349999999999</v>
      </c>
      <c r="E319">
        <f t="shared" si="19"/>
        <v>46440</v>
      </c>
    </row>
    <row r="320" spans="1:5" x14ac:dyDescent="0.25">
      <c r="A320" t="s">
        <v>318</v>
      </c>
      <c r="B320" s="1">
        <f t="shared" si="16"/>
        <v>0.37361111111111112</v>
      </c>
      <c r="C320">
        <f t="shared" si="17"/>
        <v>39.039000000000001</v>
      </c>
      <c r="D320">
        <f t="shared" si="18"/>
        <v>-104.0115</v>
      </c>
      <c r="E320">
        <f t="shared" si="19"/>
        <v>45242</v>
      </c>
    </row>
    <row r="321" spans="1:5" x14ac:dyDescent="0.25">
      <c r="A321" t="s">
        <v>319</v>
      </c>
      <c r="B321" s="1">
        <f t="shared" si="16"/>
        <v>0.37395833333333334</v>
      </c>
      <c r="C321">
        <f t="shared" si="17"/>
        <v>39.037333333333336</v>
      </c>
      <c r="D321">
        <f t="shared" si="18"/>
        <v>-104.00933333333333</v>
      </c>
      <c r="E321">
        <f t="shared" si="19"/>
        <v>44061</v>
      </c>
    </row>
    <row r="322" spans="1:5" x14ac:dyDescent="0.25">
      <c r="A322" t="s">
        <v>320</v>
      </c>
      <c r="B322" s="1">
        <f t="shared" ref="B322:B350" si="20">TIME(MID(A322,SEARCH("/",A322)+1,2)-6,MID(A322,SEARCH("/",A322)+3,2),MID(A322,SEARCH("/",A322)+5,2))</f>
        <v>0.3743055555555555</v>
      </c>
      <c r="C322">
        <f t="shared" ref="C322:C350" si="21">VALUE(MID(A322,SEARCH("/",A322)+8,2))+(VALUE(MID(A322,SEARCH("/",A322)+10,5))/60)</f>
        <v>39.035666666666664</v>
      </c>
      <c r="D322">
        <f t="shared" ref="D322:D350" si="22">(VALUE(MID(A322,SEARCH("/",A322)+17,3))+(VALUE(MID(A322,SEARCH("/",A322)+20,5))/60))*-1</f>
        <v>-104.00716666666666</v>
      </c>
      <c r="E322">
        <f t="shared" ref="E322:E350" si="23">VALUE(MID(A322,SEARCH("/A",A322)+3,6))</f>
        <v>42909</v>
      </c>
    </row>
    <row r="323" spans="1:5" x14ac:dyDescent="0.25">
      <c r="A323" t="s">
        <v>321</v>
      </c>
      <c r="B323" s="1">
        <f t="shared" si="20"/>
        <v>0.37465277777777778</v>
      </c>
      <c r="C323">
        <f t="shared" si="21"/>
        <v>39.033666666666669</v>
      </c>
      <c r="D323">
        <f t="shared" si="22"/>
        <v>-104.005</v>
      </c>
      <c r="E323">
        <f t="shared" si="23"/>
        <v>41790</v>
      </c>
    </row>
    <row r="324" spans="1:5" x14ac:dyDescent="0.25">
      <c r="A324" t="s">
        <v>322</v>
      </c>
      <c r="B324" s="1">
        <f t="shared" si="20"/>
        <v>0.375</v>
      </c>
      <c r="C324">
        <f t="shared" si="21"/>
        <v>39.031999999999996</v>
      </c>
      <c r="D324">
        <f t="shared" si="22"/>
        <v>-104.003</v>
      </c>
      <c r="E324">
        <f t="shared" si="23"/>
        <v>40773</v>
      </c>
    </row>
    <row r="325" spans="1:5" x14ac:dyDescent="0.25">
      <c r="A325" t="s">
        <v>323</v>
      </c>
      <c r="B325" s="1">
        <f t="shared" si="20"/>
        <v>0.37534722222222222</v>
      </c>
      <c r="C325">
        <f t="shared" si="21"/>
        <v>39.029499999999999</v>
      </c>
      <c r="D325">
        <f t="shared" si="22"/>
        <v>-104.001</v>
      </c>
      <c r="E325">
        <f t="shared" si="23"/>
        <v>39726</v>
      </c>
    </row>
    <row r="326" spans="1:5" x14ac:dyDescent="0.25">
      <c r="A326" t="s">
        <v>324</v>
      </c>
      <c r="B326" s="1">
        <f t="shared" si="20"/>
        <v>0.37604166666666666</v>
      </c>
      <c r="C326">
        <f t="shared" si="21"/>
        <v>39.026000000000003</v>
      </c>
      <c r="D326">
        <f t="shared" si="22"/>
        <v>-103.99616666666667</v>
      </c>
      <c r="E326">
        <f t="shared" si="23"/>
        <v>37780</v>
      </c>
    </row>
    <row r="327" spans="1:5" x14ac:dyDescent="0.25">
      <c r="A327" t="s">
        <v>325</v>
      </c>
      <c r="B327" s="1">
        <f t="shared" si="20"/>
        <v>0.37638888888888888</v>
      </c>
      <c r="C327">
        <f t="shared" si="21"/>
        <v>39.025166666666664</v>
      </c>
      <c r="D327">
        <f t="shared" si="22"/>
        <v>-103.99316666666667</v>
      </c>
      <c r="E327">
        <f t="shared" si="23"/>
        <v>36803</v>
      </c>
    </row>
    <row r="328" spans="1:5" x14ac:dyDescent="0.25">
      <c r="A328" t="s">
        <v>326</v>
      </c>
      <c r="B328" s="1">
        <f t="shared" si="20"/>
        <v>0.3767361111111111</v>
      </c>
      <c r="C328">
        <f t="shared" si="21"/>
        <v>39.024833333333333</v>
      </c>
      <c r="D328">
        <f t="shared" si="22"/>
        <v>-103.98966666666666</v>
      </c>
      <c r="E328">
        <f t="shared" si="23"/>
        <v>35848</v>
      </c>
    </row>
    <row r="329" spans="1:5" x14ac:dyDescent="0.25">
      <c r="A329" t="s">
        <v>327</v>
      </c>
      <c r="B329" s="1">
        <f t="shared" si="20"/>
        <v>0.37743055555555555</v>
      </c>
      <c r="C329">
        <f t="shared" si="21"/>
        <v>39.023333333333333</v>
      </c>
      <c r="D329">
        <f t="shared" si="22"/>
        <v>-103.98316666666666</v>
      </c>
      <c r="E329">
        <f t="shared" si="23"/>
        <v>33938</v>
      </c>
    </row>
    <row r="330" spans="1:5" x14ac:dyDescent="0.25">
      <c r="A330" t="s">
        <v>328</v>
      </c>
      <c r="B330" s="1">
        <f t="shared" si="20"/>
        <v>0.37777777777777777</v>
      </c>
      <c r="C330">
        <f t="shared" si="21"/>
        <v>39.021666666666668</v>
      </c>
      <c r="D330">
        <f t="shared" si="22"/>
        <v>-103.98050000000001</v>
      </c>
      <c r="E330">
        <f t="shared" si="23"/>
        <v>33026</v>
      </c>
    </row>
    <row r="331" spans="1:5" x14ac:dyDescent="0.25">
      <c r="A331" t="s">
        <v>329</v>
      </c>
      <c r="B331" s="1">
        <f t="shared" si="20"/>
        <v>0.37812499999999999</v>
      </c>
      <c r="C331">
        <f t="shared" si="21"/>
        <v>39.019500000000001</v>
      </c>
      <c r="D331">
        <f t="shared" si="22"/>
        <v>-103.9785</v>
      </c>
      <c r="E331">
        <f t="shared" si="23"/>
        <v>32123</v>
      </c>
    </row>
    <row r="332" spans="1:5" x14ac:dyDescent="0.25">
      <c r="A332" t="s">
        <v>330</v>
      </c>
      <c r="B332" s="1">
        <f t="shared" si="20"/>
        <v>0.37881944444444443</v>
      </c>
      <c r="C332">
        <f t="shared" si="21"/>
        <v>39.016333333333336</v>
      </c>
      <c r="D332">
        <f t="shared" si="22"/>
        <v>-103.97583333333333</v>
      </c>
      <c r="E332">
        <f t="shared" si="23"/>
        <v>30381</v>
      </c>
    </row>
    <row r="333" spans="1:5" x14ac:dyDescent="0.25">
      <c r="A333" t="s">
        <v>331</v>
      </c>
      <c r="B333" s="1">
        <f t="shared" si="20"/>
        <v>0.37951388888888887</v>
      </c>
      <c r="C333">
        <f t="shared" si="21"/>
        <v>39.012166666666666</v>
      </c>
      <c r="D333">
        <f t="shared" si="22"/>
        <v>-103.97083333333333</v>
      </c>
      <c r="E333">
        <f t="shared" si="23"/>
        <v>28645</v>
      </c>
    </row>
    <row r="334" spans="1:5" x14ac:dyDescent="0.25">
      <c r="A334" t="s">
        <v>332</v>
      </c>
      <c r="B334" s="1">
        <f t="shared" si="20"/>
        <v>0.37986111111111115</v>
      </c>
      <c r="C334">
        <f t="shared" si="21"/>
        <v>39.01</v>
      </c>
      <c r="D334">
        <f t="shared" si="22"/>
        <v>-103.96783333333333</v>
      </c>
      <c r="E334">
        <f t="shared" si="23"/>
        <v>27812</v>
      </c>
    </row>
    <row r="335" spans="1:5" x14ac:dyDescent="0.25">
      <c r="A335" t="s">
        <v>333</v>
      </c>
      <c r="B335" s="1">
        <f t="shared" si="20"/>
        <v>0.38020833333333331</v>
      </c>
      <c r="C335">
        <f t="shared" si="21"/>
        <v>39.0075</v>
      </c>
      <c r="D335">
        <f t="shared" si="22"/>
        <v>-103.96416666666667</v>
      </c>
      <c r="E335">
        <f t="shared" si="23"/>
        <v>26988</v>
      </c>
    </row>
    <row r="336" spans="1:5" x14ac:dyDescent="0.25">
      <c r="A336" t="s">
        <v>334</v>
      </c>
      <c r="B336" s="1">
        <f t="shared" si="20"/>
        <v>0.38055555555555554</v>
      </c>
      <c r="C336">
        <f t="shared" si="21"/>
        <v>39.005333333333333</v>
      </c>
      <c r="D336">
        <f t="shared" si="22"/>
        <v>-103.96083333333333</v>
      </c>
      <c r="E336">
        <f t="shared" si="23"/>
        <v>26184</v>
      </c>
    </row>
    <row r="337" spans="1:5" x14ac:dyDescent="0.25">
      <c r="A337" t="s">
        <v>335</v>
      </c>
      <c r="B337" s="1">
        <f t="shared" si="20"/>
        <v>0.38090277777777781</v>
      </c>
      <c r="C337">
        <f t="shared" si="21"/>
        <v>39.003166666666665</v>
      </c>
      <c r="D337">
        <f t="shared" si="22"/>
        <v>-103.95766666666667</v>
      </c>
      <c r="E337">
        <f t="shared" si="23"/>
        <v>25397</v>
      </c>
    </row>
    <row r="338" spans="1:5" x14ac:dyDescent="0.25">
      <c r="A338" t="s">
        <v>336</v>
      </c>
      <c r="B338" s="1">
        <f t="shared" si="20"/>
        <v>0.38125000000000003</v>
      </c>
      <c r="C338">
        <f t="shared" si="21"/>
        <v>39.001333333333335</v>
      </c>
      <c r="D338">
        <f t="shared" si="22"/>
        <v>-103.95416666666667</v>
      </c>
      <c r="E338">
        <f t="shared" si="23"/>
        <v>24609</v>
      </c>
    </row>
    <row r="339" spans="1:5" x14ac:dyDescent="0.25">
      <c r="A339" t="s">
        <v>337</v>
      </c>
      <c r="B339" s="1">
        <f t="shared" si="20"/>
        <v>0.3815972222222222</v>
      </c>
      <c r="C339">
        <f t="shared" si="21"/>
        <v>38.999333333333333</v>
      </c>
      <c r="D339">
        <f t="shared" si="22"/>
        <v>-103.95016666666666</v>
      </c>
      <c r="E339">
        <f t="shared" si="23"/>
        <v>23822</v>
      </c>
    </row>
    <row r="340" spans="1:5" x14ac:dyDescent="0.25">
      <c r="A340" t="s">
        <v>338</v>
      </c>
      <c r="B340" s="1">
        <f t="shared" si="20"/>
        <v>0.38194444444444442</v>
      </c>
      <c r="C340">
        <f t="shared" si="21"/>
        <v>38.997500000000002</v>
      </c>
      <c r="D340">
        <f t="shared" si="22"/>
        <v>-103.946</v>
      </c>
      <c r="E340">
        <f t="shared" si="23"/>
        <v>23054</v>
      </c>
    </row>
    <row r="341" spans="1:5" x14ac:dyDescent="0.25">
      <c r="A341" t="s">
        <v>339</v>
      </c>
      <c r="B341" s="1">
        <f t="shared" si="20"/>
        <v>0.3822916666666667</v>
      </c>
      <c r="C341">
        <f t="shared" si="21"/>
        <v>38.994999999999997</v>
      </c>
      <c r="D341">
        <f t="shared" si="22"/>
        <v>-103.94066666666667</v>
      </c>
      <c r="E341">
        <f t="shared" si="23"/>
        <v>22372</v>
      </c>
    </row>
    <row r="342" spans="1:5" x14ac:dyDescent="0.25">
      <c r="A342" t="s">
        <v>340</v>
      </c>
      <c r="B342" s="1">
        <f t="shared" si="20"/>
        <v>0.38263888888888892</v>
      </c>
      <c r="C342">
        <f t="shared" si="21"/>
        <v>38.99283333333333</v>
      </c>
      <c r="D342">
        <f t="shared" si="22"/>
        <v>-103.93733333333333</v>
      </c>
      <c r="E342">
        <f t="shared" si="23"/>
        <v>21705</v>
      </c>
    </row>
    <row r="343" spans="1:5" x14ac:dyDescent="0.25">
      <c r="A343" t="s">
        <v>341</v>
      </c>
      <c r="B343" s="1">
        <f t="shared" si="20"/>
        <v>0.38298611111111108</v>
      </c>
      <c r="C343">
        <f t="shared" si="21"/>
        <v>0</v>
      </c>
      <c r="D343">
        <f t="shared" si="22"/>
        <v>0</v>
      </c>
      <c r="E343">
        <f t="shared" si="23"/>
        <v>21053</v>
      </c>
    </row>
    <row r="344" spans="1:5" x14ac:dyDescent="0.25">
      <c r="A344" t="s">
        <v>342</v>
      </c>
      <c r="B344" s="1">
        <f t="shared" si="20"/>
        <v>0.3833333333333333</v>
      </c>
      <c r="C344">
        <f t="shared" si="21"/>
        <v>38.9895</v>
      </c>
      <c r="D344">
        <f t="shared" si="22"/>
        <v>-103.92966666666666</v>
      </c>
      <c r="E344">
        <f t="shared" si="23"/>
        <v>20432</v>
      </c>
    </row>
    <row r="345" spans="1:5" x14ac:dyDescent="0.25">
      <c r="A345" t="s">
        <v>343</v>
      </c>
      <c r="B345" s="1">
        <f t="shared" si="20"/>
        <v>0.38368055555555558</v>
      </c>
      <c r="C345">
        <f t="shared" si="21"/>
        <v>38.988500000000002</v>
      </c>
      <c r="D345">
        <f t="shared" si="22"/>
        <v>-103.92716666666666</v>
      </c>
      <c r="E345">
        <f t="shared" si="23"/>
        <v>19799</v>
      </c>
    </row>
    <row r="346" spans="1:5" x14ac:dyDescent="0.25">
      <c r="A346" t="s">
        <v>344</v>
      </c>
      <c r="B346" s="1">
        <f t="shared" si="20"/>
        <v>0.3840277777777778</v>
      </c>
      <c r="C346">
        <f t="shared" si="21"/>
        <v>38.986833333333337</v>
      </c>
      <c r="D346">
        <f t="shared" si="22"/>
        <v>-103.92383333333333</v>
      </c>
      <c r="E346">
        <f t="shared" si="23"/>
        <v>19182</v>
      </c>
    </row>
    <row r="347" spans="1:5" x14ac:dyDescent="0.25">
      <c r="A347" t="s">
        <v>345</v>
      </c>
      <c r="B347" s="1">
        <f t="shared" si="20"/>
        <v>0.38437499999999997</v>
      </c>
      <c r="C347">
        <f t="shared" si="21"/>
        <v>38.984000000000002</v>
      </c>
      <c r="D347">
        <f t="shared" si="22"/>
        <v>-103.92116666666666</v>
      </c>
      <c r="E347">
        <f t="shared" si="23"/>
        <v>18588</v>
      </c>
    </row>
    <row r="348" spans="1:5" x14ac:dyDescent="0.25">
      <c r="A348" t="s">
        <v>346</v>
      </c>
      <c r="B348" s="1">
        <f t="shared" si="20"/>
        <v>0.38472222222222219</v>
      </c>
      <c r="C348">
        <f t="shared" si="21"/>
        <v>38.981999999999999</v>
      </c>
      <c r="D348">
        <f t="shared" si="22"/>
        <v>-103.9175</v>
      </c>
      <c r="E348">
        <f t="shared" si="23"/>
        <v>17998</v>
      </c>
    </row>
    <row r="349" spans="1:5" x14ac:dyDescent="0.25">
      <c r="A349" t="s">
        <v>347</v>
      </c>
      <c r="B349" s="1">
        <f t="shared" si="20"/>
        <v>0.38506944444444446</v>
      </c>
      <c r="C349">
        <f t="shared" si="21"/>
        <v>38.980166666666669</v>
      </c>
      <c r="D349">
        <f t="shared" si="22"/>
        <v>-103.91416666666667</v>
      </c>
      <c r="E349">
        <f t="shared" si="23"/>
        <v>17394</v>
      </c>
    </row>
    <row r="350" spans="1:5" x14ac:dyDescent="0.25">
      <c r="A350" t="s">
        <v>348</v>
      </c>
      <c r="B350" s="1">
        <f t="shared" si="20"/>
        <v>0.38541666666666669</v>
      </c>
      <c r="C350">
        <f t="shared" si="21"/>
        <v>38.978833333333334</v>
      </c>
      <c r="D350">
        <f t="shared" si="22"/>
        <v>-103.90966666666667</v>
      </c>
      <c r="E350">
        <f t="shared" si="23"/>
        <v>16823</v>
      </c>
    </row>
    <row r="351" spans="1:5" x14ac:dyDescent="0.25">
      <c r="E351">
        <f>MAX(E2:E350)</f>
        <v>104521</v>
      </c>
    </row>
  </sheetData>
  <sortState ref="A2:E350">
    <sortCondition ref="B2:B350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AE0SS-12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2016-07-30T23:24:07Z</dcterms:created>
  <dcterms:modified xsi:type="dcterms:W3CDTF">2016-07-30T23:56:46Z</dcterms:modified>
</cp:coreProperties>
</file>